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PROJEKT\epostbrf.se\Produkter\"/>
    </mc:Choice>
  </mc:AlternateContent>
  <xr:revisionPtr revIDLastSave="0" documentId="13_ncr:1_{B57E6C63-9EBE-425B-843A-557200C1E91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fo" sheetId="7" r:id="rId1"/>
    <sheet name="Horisontell uppställning" sheetId="8" r:id="rId2"/>
    <sheet name="Vertikal uppställning" sheetId="4" r:id="rId3"/>
  </sheets>
  <definedNames>
    <definedName name="_xlnm._FilterDatabase" localSheetId="2" hidden="1">'Vertikal uppställning'!$A$1:$I$1156</definedName>
    <definedName name="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4" l="1"/>
  <c r="H4" i="4"/>
  <c r="H3" i="4"/>
  <c r="H118" i="4"/>
  <c r="H114" i="4"/>
  <c r="H110" i="4"/>
  <c r="H106" i="4"/>
  <c r="H98" i="4"/>
  <c r="H94" i="4"/>
  <c r="H86" i="4"/>
  <c r="H82" i="4"/>
  <c r="H78" i="4"/>
  <c r="H74" i="4"/>
  <c r="H70" i="4"/>
  <c r="H66" i="4"/>
  <c r="H62" i="4"/>
  <c r="H54" i="4"/>
  <c r="H50" i="4"/>
  <c r="H42" i="4"/>
  <c r="H38" i="4"/>
  <c r="H34" i="4"/>
  <c r="H30" i="4"/>
  <c r="H26" i="4"/>
  <c r="H22" i="4"/>
  <c r="H18" i="4"/>
  <c r="H14" i="4"/>
  <c r="H10" i="4"/>
  <c r="H6" i="4"/>
  <c r="H2" i="4"/>
  <c r="H3" i="8"/>
  <c r="H4" i="8"/>
  <c r="H5" i="8"/>
  <c r="H6" i="8"/>
  <c r="H7" i="8"/>
  <c r="H8" i="8"/>
  <c r="H9" i="8"/>
  <c r="H10" i="8"/>
  <c r="H11" i="8"/>
  <c r="H12" i="8"/>
  <c r="H14" i="8"/>
  <c r="H15" i="8"/>
  <c r="H17" i="8"/>
  <c r="H18" i="8"/>
  <c r="H19" i="8"/>
  <c r="H20" i="8"/>
  <c r="H21" i="8"/>
  <c r="H22" i="8"/>
  <c r="H23" i="8"/>
  <c r="H25" i="8"/>
  <c r="H26" i="8"/>
  <c r="H28" i="8"/>
  <c r="H29" i="8"/>
  <c r="H30" i="8"/>
  <c r="H31" i="8"/>
  <c r="H2" i="8"/>
</calcChain>
</file>

<file path=xl/sharedStrings.xml><?xml version="1.0" encoding="utf-8"?>
<sst xmlns="http://schemas.openxmlformats.org/spreadsheetml/2006/main" count="1178" uniqueCount="263">
  <si>
    <t>OrgNr</t>
  </si>
  <si>
    <t>Föreningens namn</t>
  </si>
  <si>
    <t>Län</t>
  </si>
  <si>
    <t>Kommun</t>
  </si>
  <si>
    <t>Bostadsrättsförening Bergkanten i Liljeholmen</t>
  </si>
  <si>
    <t>Bostadsrättsförening Blåkråkan 1 i Stockholm</t>
  </si>
  <si>
    <t>Bostadsrättsförening Dubbelbössan</t>
  </si>
  <si>
    <t>Bostadsrättsförening Fiskartorpet</t>
  </si>
  <si>
    <t>Bostadsrättsförening FURAN 4</t>
  </si>
  <si>
    <t>Rad nr</t>
  </si>
  <si>
    <t>Stadsdel</t>
  </si>
  <si>
    <t>Stockholm</t>
  </si>
  <si>
    <t>11757</t>
  </si>
  <si>
    <t>Liljeholmen</t>
  </si>
  <si>
    <t>11354</t>
  </si>
  <si>
    <t>Vasastaden</t>
  </si>
  <si>
    <t>Östermalm</t>
  </si>
  <si>
    <t>11544</t>
  </si>
  <si>
    <t>11542</t>
  </si>
  <si>
    <t>Norra Djurgården</t>
  </si>
  <si>
    <t>11431</t>
  </si>
  <si>
    <t>769618-8437</t>
  </si>
  <si>
    <t>769624-0105</t>
  </si>
  <si>
    <t>769620-4986</t>
  </si>
  <si>
    <t>769630-7557</t>
  </si>
  <si>
    <t>702000-2064</t>
  </si>
  <si>
    <t>Ort</t>
  </si>
  <si>
    <t>Fliken - "Horisontell uppställning"</t>
  </si>
  <si>
    <t>Fliken - "Vertikal uppställning"</t>
  </si>
  <si>
    <t>Denna flik visar en förening per rad. För varje förening finns 1-4 e-postadresser.</t>
  </si>
  <si>
    <t>Samma förening kan förekomma på flera rader tillsammans med e-postadresserna tillhörandes denna förening.</t>
  </si>
  <si>
    <t>Alltid 1-4 e-postadresser per förening. Föreningar med mer än en e-postadress förekommer på flera rader.</t>
  </si>
  <si>
    <t>Ger en lättare överblick över samtliga e-postadresser per förening - p.g.a. den vågrätta uppställningen.</t>
  </si>
  <si>
    <t>Postnr</t>
  </si>
  <si>
    <t>E-postadresser</t>
  </si>
  <si>
    <t>E-postadresser Styrelsen</t>
  </si>
  <si>
    <t>E-postadresser Ordförande</t>
  </si>
  <si>
    <t>E-postadresser Ledamot 1</t>
  </si>
  <si>
    <t>E-postadresser Ledamot 2</t>
  </si>
  <si>
    <t>Totalt 3 300+ föreningar enligt Bolagsverket.</t>
  </si>
  <si>
    <t>Antalet föreningar med e-postadress (i denna fil) 944 st.</t>
  </si>
  <si>
    <t>BRF e-postadresser, Exempelfil</t>
  </si>
  <si>
    <t>Angantyr, Bostadsrättsföreningen</t>
  </si>
  <si>
    <t>Uppsala</t>
  </si>
  <si>
    <t>styrelsen@angantyr.se</t>
  </si>
  <si>
    <t>ordforande@angantyr.se</t>
  </si>
  <si>
    <t>helena.danielson@angantyr.se</t>
  </si>
  <si>
    <t>henning.hellkvist@angantyr.se</t>
  </si>
  <si>
    <t>Arnulf, Bostadsrättsföreningen</t>
  </si>
  <si>
    <t>styrelsen@arnulf.se</t>
  </si>
  <si>
    <t>ordforande@arnulf.se</t>
  </si>
  <si>
    <t>miranda.gregorsson@arnulf.se</t>
  </si>
  <si>
    <t>henrietta.hermansson@arnulf.se</t>
  </si>
  <si>
    <t>Bostadsrättsförening Aftonen</t>
  </si>
  <si>
    <t>Skåne</t>
  </si>
  <si>
    <t>Malmö</t>
  </si>
  <si>
    <t>styrelsen@aftonen.se</t>
  </si>
  <si>
    <t>ordforande@aftonen.se</t>
  </si>
  <si>
    <t>ivan.gusic@aftonen.se</t>
  </si>
  <si>
    <t>charlotta.lindberg@aftonen.se</t>
  </si>
  <si>
    <t>Bostadsrättsförening Amaryllis i Kristianstad</t>
  </si>
  <si>
    <t>Kristianstad</t>
  </si>
  <si>
    <t>styrelsen@amaryllis.se</t>
  </si>
  <si>
    <t>ordforande@amaryllis.se</t>
  </si>
  <si>
    <t>lennart.gunnarsson@amaryllis.se</t>
  </si>
  <si>
    <t>ingegerd.larsson@amaryllis.se</t>
  </si>
  <si>
    <t>Bostadsrättsförening Amiralsgatan 29</t>
  </si>
  <si>
    <t>styrelsen@amiralsgatan29.se</t>
  </si>
  <si>
    <t>ordforande@amiralsgatan29.se</t>
  </si>
  <si>
    <t>cecilia.lindqvist@amiralsgatan29.se</t>
  </si>
  <si>
    <t>fredrik.lindvall@amiralsgatan29.se</t>
  </si>
  <si>
    <t>Bostadsrättsförening Apelvägen</t>
  </si>
  <si>
    <t>Västra götaland</t>
  </si>
  <si>
    <t>Kungälv</t>
  </si>
  <si>
    <t>Romelanda</t>
  </si>
  <si>
    <t>styrelsen@apelvägen.se</t>
  </si>
  <si>
    <t>ordforande@apelvägen.se</t>
  </si>
  <si>
    <t>ulrika.hammarstrand@apelvägen.se</t>
  </si>
  <si>
    <t>ingegerd.holmberg@apelvägen.se</t>
  </si>
  <si>
    <t>Bostadsrättsförening Arlaparken</t>
  </si>
  <si>
    <t>Årsta</t>
  </si>
  <si>
    <t>styrelsen@arlaparken.se</t>
  </si>
  <si>
    <t>ordforande@arlaparken.se</t>
  </si>
  <si>
    <t>christer.andersson@arlaparken.se</t>
  </si>
  <si>
    <t>marie.hertzman@arlaparken.se</t>
  </si>
  <si>
    <t>Bostadsrättsförening Asken</t>
  </si>
  <si>
    <t>styrelsen@asken.se</t>
  </si>
  <si>
    <t>ordforande@asken.se</t>
  </si>
  <si>
    <t>filip.hoeberg@asken.se</t>
  </si>
  <si>
    <t>jonas.holmberg@asken.se</t>
  </si>
  <si>
    <t>Bostadsrättsförening Baldergaard</t>
  </si>
  <si>
    <t>Jönköping</t>
  </si>
  <si>
    <t>Nässjö</t>
  </si>
  <si>
    <t>styrelsen@baldergaard.se</t>
  </si>
  <si>
    <t>ordforande@baldergaard.se</t>
  </si>
  <si>
    <t>sadete.dani@baldergaard.se</t>
  </si>
  <si>
    <t>hysni.llapi@baldergaard.se</t>
  </si>
  <si>
    <t>Bostadsrättsförening Bara Backar</t>
  </si>
  <si>
    <t>Svedala</t>
  </si>
  <si>
    <t>Bara</t>
  </si>
  <si>
    <t>styrelsen@barabackar.se</t>
  </si>
  <si>
    <t>ordforande@barabackar.se</t>
  </si>
  <si>
    <t>gabriel.dornlov@barabackar.se</t>
  </si>
  <si>
    <t>mattias.malmén@barabackar.se</t>
  </si>
  <si>
    <t>Bostadsrättsförening Barisen 1</t>
  </si>
  <si>
    <t>Hägersten</t>
  </si>
  <si>
    <t>styrelsen@barisen1.se</t>
  </si>
  <si>
    <t>ordforande@barisen1.se</t>
  </si>
  <si>
    <t>lennart.andreasson@barisen1.se</t>
  </si>
  <si>
    <t>gunnar.guyard@barisen1.se</t>
  </si>
  <si>
    <t>styrelsen@bergkanten.se</t>
  </si>
  <si>
    <t>ordforande@bergkanten.se</t>
  </si>
  <si>
    <t>nima.afrasiabi@bergkanten.se</t>
  </si>
  <si>
    <t>göte.ingesson@bergkanten.se</t>
  </si>
  <si>
    <t>Bostadsrättsförening Bibblan</t>
  </si>
  <si>
    <t>Bromma</t>
  </si>
  <si>
    <t>styrelsen@bibblan.se</t>
  </si>
  <si>
    <t>ordforande@bibblan.se</t>
  </si>
  <si>
    <t>ake.arenvall@bibblan.se</t>
  </si>
  <si>
    <t>elisabet.lindholm@bibblan.se</t>
  </si>
  <si>
    <t>Bostadsrättsförening Bjudningen</t>
  </si>
  <si>
    <t>Sköndal</t>
  </si>
  <si>
    <t>styrelsen@bjudningen.se</t>
  </si>
  <si>
    <t>ordforande@bjudningen.se</t>
  </si>
  <si>
    <t>olof.dunso@bjudningen.se</t>
  </si>
  <si>
    <t>elisabeth.ljunggren@bjudningen.se</t>
  </si>
  <si>
    <t>styrelsen@blåkråkan.se</t>
  </si>
  <si>
    <t>ordforande@blåkråkan.se</t>
  </si>
  <si>
    <t>sigrid.eriksson@blåkråkan.se</t>
  </si>
  <si>
    <t>anders.hernborg@blåkråkan.se</t>
  </si>
  <si>
    <t>Bostadsrättsförening Bottnakarlen 1</t>
  </si>
  <si>
    <t>styrelsen@bottnakarlen1.se</t>
  </si>
  <si>
    <t>ordforande@bottnakarlen1.se</t>
  </si>
  <si>
    <t>louise.cardestam@bottnakarlen1.se</t>
  </si>
  <si>
    <t>marie.johansson@bottnakarlen1.se</t>
  </si>
  <si>
    <t>Bostadsrättsförening Brofästet 1</t>
  </si>
  <si>
    <t>Österåker</t>
  </si>
  <si>
    <t>Åkersberga</t>
  </si>
  <si>
    <t>styrelsen@brofästet1.se</t>
  </si>
  <si>
    <t>ordforande@brofästet1.se</t>
  </si>
  <si>
    <t>karl.hellgren@brofästet1.se</t>
  </si>
  <si>
    <t>birgitta.jillestam@brofästet1.se</t>
  </si>
  <si>
    <t>Bostadsrättsförening Bruksparken 1</t>
  </si>
  <si>
    <t>Vellinge</t>
  </si>
  <si>
    <t>styrelsen@bruksparken1.se</t>
  </si>
  <si>
    <t>ordforande@bruksparken1.se</t>
  </si>
  <si>
    <t>petter.bengtsson@bruksparken1.se</t>
  </si>
  <si>
    <t>mansour.kamarzadeh@bruksparken1.se</t>
  </si>
  <si>
    <t>Bostadsrättsförening Brynjan</t>
  </si>
  <si>
    <t>Huddinge</t>
  </si>
  <si>
    <t>styrelsen@brynjan.se</t>
  </si>
  <si>
    <t>ordforande@brynjan.se</t>
  </si>
  <si>
    <t>ingemar.fernlund@brynjan.se</t>
  </si>
  <si>
    <t>barbro.ljungholm@brynjan.se</t>
  </si>
  <si>
    <t>Bostadsrättsförening Cementbrännaren 2</t>
  </si>
  <si>
    <t>Klagshamn</t>
  </si>
  <si>
    <t>styrelsen@cementbrännaren2.se</t>
  </si>
  <si>
    <t>ordforande@cementbrännaren2.se</t>
  </si>
  <si>
    <t>martin.lettevall@cementbrännaren2.se</t>
  </si>
  <si>
    <t>mikael.lovgren@cementbrännaren2.se</t>
  </si>
  <si>
    <t>Bostadsrättsförening CHATEAU MATTIS</t>
  </si>
  <si>
    <t>styrelsen@chateumattis.se</t>
  </si>
  <si>
    <t>ordforande@chateumattis.se</t>
  </si>
  <si>
    <t>katarina.branzell@chateumattis.se</t>
  </si>
  <si>
    <t>kevin.cheung@chateumattis.se</t>
  </si>
  <si>
    <t>Bostadsrättsförening Doppingen</t>
  </si>
  <si>
    <t>Nynäshamn</t>
  </si>
  <si>
    <t>styrelsen@doppingen.se</t>
  </si>
  <si>
    <t>ordforande@doppingen.se</t>
  </si>
  <si>
    <t>tuulikki.heinonen@doppingen.se</t>
  </si>
  <si>
    <t>birgitta.hilmersson@doppingen.se</t>
  </si>
  <si>
    <t>styrelsen@dubbelbössan.se</t>
  </si>
  <si>
    <t>ordforande@dubbelbössan.se</t>
  </si>
  <si>
    <t>axel.arnholm@dubbelbössan.se</t>
  </si>
  <si>
    <t>emilia.bergman@dubbelbössan.se</t>
  </si>
  <si>
    <t>Bostadsrättsförening Eda 2</t>
  </si>
  <si>
    <t>Upplands väsby</t>
  </si>
  <si>
    <t>Upplands Väsby</t>
  </si>
  <si>
    <t>styrelsen@eda2.se</t>
  </si>
  <si>
    <t>ordforande@eda2.se</t>
  </si>
  <si>
    <t>johanna.geijer@eda2.se</t>
  </si>
  <si>
    <t>maria.nordgren@eda2.se</t>
  </si>
  <si>
    <t>styrelsen@fiskartorpet.se</t>
  </si>
  <si>
    <t>ordforande@fiskartorpet.se</t>
  </si>
  <si>
    <t>joel.englund@fiskartorpet.se</t>
  </si>
  <si>
    <t>christer.lidehorn@fiskartorpet.se</t>
  </si>
  <si>
    <t>styrelsen@furan4.se</t>
  </si>
  <si>
    <t>ordforande@furan4.se</t>
  </si>
  <si>
    <t>danyel.couet@furan4.se</t>
  </si>
  <si>
    <t>cecilia.stein@furan4.se</t>
  </si>
  <si>
    <t>Bostadsrättsförening Fyrhöjden</t>
  </si>
  <si>
    <t>Johanneshov</t>
  </si>
  <si>
    <t>styrelsen@fyrhojden.se</t>
  </si>
  <si>
    <t>ordforande@fyrhojden.se</t>
  </si>
  <si>
    <t>robert.acevedo@fyrhojden.se</t>
  </si>
  <si>
    <t>fernanda.ascencio@fyrhojden.se</t>
  </si>
  <si>
    <t>Bostadsrättsförening Gotthard 4</t>
  </si>
  <si>
    <t>styrelsen@gotthard4.se</t>
  </si>
  <si>
    <t>ordforande@gotthard4.se</t>
  </si>
  <si>
    <t>markus.berglund@gotthard4.se</t>
  </si>
  <si>
    <t>ulrika.geeraedts@gotthard4.se</t>
  </si>
  <si>
    <t>Bostadsrättsförening Grevinnan</t>
  </si>
  <si>
    <t>Örebro</t>
  </si>
  <si>
    <t>styrelsen@grevinnan.se</t>
  </si>
  <si>
    <t>ordforande@grevinnan.se</t>
  </si>
  <si>
    <t>christina.felldin@grevinnan.se</t>
  </si>
  <si>
    <t>mikael.grell@grevinnan.se</t>
  </si>
  <si>
    <t>Bostadsrättsförening Grönkålen i Solna</t>
  </si>
  <si>
    <t>Solna</t>
  </si>
  <si>
    <t>styrelsen@gronkalen.se</t>
  </si>
  <si>
    <t>ordforande@gronkalen.se</t>
  </si>
  <si>
    <t>omar.abubeker@gronkalen.se</t>
  </si>
  <si>
    <t>emir.badic@gronkalen.se</t>
  </si>
  <si>
    <t>717600-0474</t>
  </si>
  <si>
    <t>717600-3577</t>
  </si>
  <si>
    <t>746000-4513</t>
  </si>
  <si>
    <t>769625-8495</t>
  </si>
  <si>
    <t>769619-6968</t>
  </si>
  <si>
    <t>769625-9733</t>
  </si>
  <si>
    <t>769628-5985</t>
  </si>
  <si>
    <t>769611-4748</t>
  </si>
  <si>
    <t>769612-1875</t>
  </si>
  <si>
    <t>769635-5382</t>
  </si>
  <si>
    <t>769617-4395</t>
  </si>
  <si>
    <t>769628-5977</t>
  </si>
  <si>
    <t>769631-9156</t>
  </si>
  <si>
    <t>769624-7639</t>
  </si>
  <si>
    <t>716422-0357</t>
  </si>
  <si>
    <t>769606-3184</t>
  </si>
  <si>
    <t>712800-0697</t>
  </si>
  <si>
    <t>769609-8016</t>
  </si>
  <si>
    <t>769618-5904</t>
  </si>
  <si>
    <t>769622-0479</t>
  </si>
  <si>
    <t>769630-4471</t>
  </si>
  <si>
    <t>769621-9521</t>
  </si>
  <si>
    <t>769632-4594</t>
  </si>
  <si>
    <t>769626-4949</t>
  </si>
  <si>
    <t>769619-4625</t>
  </si>
  <si>
    <t>75229</t>
  </si>
  <si>
    <t>75335</t>
  </si>
  <si>
    <t>21443</t>
  </si>
  <si>
    <t>29150</t>
  </si>
  <si>
    <t>21155</t>
  </si>
  <si>
    <t>44277</t>
  </si>
  <si>
    <t>12050</t>
  </si>
  <si>
    <t>21754</t>
  </si>
  <si>
    <t>57134</t>
  </si>
  <si>
    <t>23363</t>
  </si>
  <si>
    <t>12945</t>
  </si>
  <si>
    <t>16832</t>
  </si>
  <si>
    <t>12863</t>
  </si>
  <si>
    <t>16844</t>
  </si>
  <si>
    <t>18441</t>
  </si>
  <si>
    <t>23542</t>
  </si>
  <si>
    <t>14148</t>
  </si>
  <si>
    <t>21853</t>
  </si>
  <si>
    <t>16870</t>
  </si>
  <si>
    <t>14950</t>
  </si>
  <si>
    <t>19449</t>
  </si>
  <si>
    <t>12154</t>
  </si>
  <si>
    <t>21212</t>
  </si>
  <si>
    <t>70341</t>
  </si>
  <si>
    <t>17155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</si>
</sst>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i/>
      <sz val="11"/>
      <color theme="6" tint="-0.249977111117893"/>
      <name val="Calibri"/>
      <family val="2"/>
      <scheme val="minor"/>
    </font>
    <font>
      <sz val="11"/>
      <color theme="3"/>
      <name val="Calibri"/>
      <family val="2"/>
      <scheme val="minor"/>
    </font>
    <font>
      <b/>
      <i/>
      <sz val="24"/>
      <color theme="3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i/>
      <sz val="16"/>
      <color theme="1" tint="0.14999847407452621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 tint="0.14999847407452621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EEEEE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2" fillId="0" borderId="0" xfId="1" applyFont="1" applyFill="1"/>
    <xf numFmtId="0" fontId="3" fillId="0" borderId="0" xfId="0" applyFont="1"/>
    <xf numFmtId="0" fontId="4" fillId="3" borderId="0" xfId="0" applyFont="1" applyFill="1"/>
    <xf numFmtId="0" fontId="5" fillId="0" borderId="0" xfId="0" applyFont="1"/>
    <xf numFmtId="0" fontId="4" fillId="3" borderId="0" xfId="1" applyFont="1" applyFill="1"/>
    <xf numFmtId="0" fontId="2" fillId="4" borderId="0" xfId="1" applyFont="1" applyFill="1"/>
    <xf numFmtId="0" fontId="6" fillId="4" borderId="0" xfId="1" applyFont="1" applyFill="1"/>
    <xf numFmtId="0" fontId="7" fillId="4" borderId="0" xfId="1" applyFont="1" applyFill="1"/>
    <xf numFmtId="0" fontId="8" fillId="4" borderId="0" xfId="1" applyFont="1" applyFill="1"/>
    <xf numFmtId="0" fontId="9" fillId="0" borderId="0" xfId="0" applyFont="1"/>
    <xf numFmtId="49" fontId="0" fillId="0" borderId="0" xfId="0" applyNumberFormat="1"/>
    <xf numFmtId="164" fontId="0" fillId="0" borderId="0" xfId="0" applyNumberFormat="1"/>
    <xf numFmtId="0" fontId="10" fillId="4" borderId="0" xfId="1" applyFont="1" applyFill="1"/>
    <xf numFmtId="0" fontId="11" fillId="0" borderId="0" xfId="0" applyFont="1"/>
    <xf numFmtId="0" fontId="0" fillId="0" borderId="0" xfId="0" applyNumberFormat="1"/>
  </cellXfs>
  <cellStyles count="2">
    <cellStyle name="20 % - Dekorfärg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F70A2-9766-4478-93DA-87400A2223A3}">
  <dimension ref="A2:AL17"/>
  <sheetViews>
    <sheetView showGridLines="0" tabSelected="1" workbookViewId="0">
      <selection activeCell="A4" sqref="A4"/>
    </sheetView>
  </sheetViews>
  <sheetFormatPr defaultRowHeight="15" x14ac:dyDescent="0.25"/>
  <cols>
    <col min="25" max="25" width="15.5703125" customWidth="1"/>
  </cols>
  <sheetData>
    <row r="2" spans="1:38" s="2" customForma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/>
      <c r="T2"/>
      <c r="U2"/>
      <c r="Z2"/>
      <c r="AA2"/>
      <c r="AB2"/>
      <c r="AC2"/>
      <c r="AD2"/>
      <c r="AE2"/>
      <c r="AF2"/>
      <c r="AG2"/>
      <c r="AH2"/>
      <c r="AI2"/>
      <c r="AJ2"/>
      <c r="AK2"/>
      <c r="AL2"/>
    </row>
    <row r="3" spans="1: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38" s="3" customFormat="1" ht="31.5" x14ac:dyDescent="0.5">
      <c r="B4" s="4" t="s">
        <v>41</v>
      </c>
      <c r="C4" s="4"/>
      <c r="D4" s="4"/>
      <c r="E4" s="4"/>
      <c r="F4" s="4"/>
      <c r="G4" s="4"/>
      <c r="H4" s="4"/>
      <c r="I4" s="4"/>
      <c r="J4" s="4"/>
      <c r="K4" s="4"/>
      <c r="L4" s="5"/>
      <c r="M4" s="5"/>
      <c r="N4" s="5"/>
      <c r="O4" s="5"/>
      <c r="P4" s="5"/>
      <c r="Q4" s="5"/>
      <c r="R4" s="5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</row>
    <row r="6" spans="1:38" ht="2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7"/>
      <c r="L6" s="7"/>
      <c r="M6" s="7"/>
      <c r="N6" s="7"/>
      <c r="O6" s="7"/>
      <c r="P6" s="7"/>
      <c r="Q6" s="7"/>
      <c r="R6" s="7"/>
    </row>
    <row r="7" spans="1:38" s="10" customFormat="1" ht="18.75" x14ac:dyDescent="0.3">
      <c r="A7" s="9"/>
      <c r="B7" s="9" t="s">
        <v>39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38" s="10" customFormat="1" ht="18.75" x14ac:dyDescent="0.3">
      <c r="A8" s="9"/>
      <c r="B8" s="9" t="s">
        <v>40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38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38" ht="21" x14ac:dyDescent="0.35">
      <c r="A10" s="7"/>
      <c r="B10" s="8" t="s">
        <v>27</v>
      </c>
      <c r="C10" s="8"/>
      <c r="D10" s="8"/>
      <c r="E10" s="8"/>
      <c r="F10" s="7"/>
      <c r="G10" s="7"/>
      <c r="H10" s="7"/>
      <c r="I10" s="7"/>
      <c r="J10" s="7"/>
      <c r="K10" s="6"/>
      <c r="L10" s="6"/>
      <c r="M10" s="6"/>
      <c r="N10" s="6"/>
      <c r="O10" s="6"/>
      <c r="P10" s="6"/>
      <c r="Q10" s="6"/>
      <c r="R10" s="6"/>
    </row>
    <row r="11" spans="1:38" x14ac:dyDescent="0.25">
      <c r="A11" s="6"/>
      <c r="B11" s="6" t="s">
        <v>29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38" x14ac:dyDescent="0.25">
      <c r="A12" s="6"/>
      <c r="B12" s="6" t="s">
        <v>32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38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38" ht="21" x14ac:dyDescent="0.35">
      <c r="A14" s="7"/>
      <c r="B14" s="8" t="s">
        <v>28</v>
      </c>
      <c r="C14" s="8"/>
      <c r="D14" s="8"/>
      <c r="E14" s="7"/>
      <c r="F14" s="7"/>
      <c r="G14" s="7"/>
      <c r="H14" s="7"/>
      <c r="I14" s="7"/>
      <c r="J14" s="7"/>
      <c r="K14" s="6"/>
      <c r="L14" s="6"/>
      <c r="M14" s="6"/>
      <c r="N14" s="6"/>
      <c r="O14" s="6"/>
      <c r="P14" s="6"/>
      <c r="Q14" s="6"/>
      <c r="R14" s="6"/>
    </row>
    <row r="15" spans="1:38" x14ac:dyDescent="0.25">
      <c r="A15" s="6"/>
      <c r="B15" s="6" t="s">
        <v>30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38" x14ac:dyDescent="0.25">
      <c r="A16" s="6"/>
      <c r="B16" s="6" t="s">
        <v>31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s="14" customFormat="1" ht="28.5" x14ac:dyDescent="0.4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49DFA-14DC-4AD1-A2CE-CF6F9456DB63}">
  <dimension ref="A1:L31"/>
  <sheetViews>
    <sheetView workbookViewId="0">
      <selection activeCell="C2" sqref="C2"/>
    </sheetView>
  </sheetViews>
  <sheetFormatPr defaultColWidth="6.7109375" defaultRowHeight="15" x14ac:dyDescent="0.25"/>
  <cols>
    <col min="1" max="1" width="6.5703125" bestFit="1" customWidth="1"/>
    <col min="2" max="2" width="11.7109375" bestFit="1" customWidth="1"/>
    <col min="3" max="3" width="43.140625" bestFit="1" customWidth="1"/>
    <col min="4" max="5" width="14.85546875" bestFit="1" customWidth="1"/>
    <col min="6" max="6" width="15.140625" bestFit="1" customWidth="1"/>
    <col min="8" max="8" width="16.42578125" style="15" bestFit="1" customWidth="1"/>
    <col min="9" max="9" width="31.140625" bestFit="1" customWidth="1"/>
    <col min="10" max="10" width="33" bestFit="1" customWidth="1"/>
    <col min="11" max="11" width="37" bestFit="1" customWidth="1"/>
    <col min="12" max="12" width="37.28515625" bestFit="1" customWidth="1"/>
  </cols>
  <sheetData>
    <row r="1" spans="1:12" x14ac:dyDescent="0.25">
      <c r="A1" t="s">
        <v>9</v>
      </c>
      <c r="B1" s="11" t="s">
        <v>0</v>
      </c>
      <c r="C1" t="s">
        <v>1</v>
      </c>
      <c r="D1" t="s">
        <v>2</v>
      </c>
      <c r="E1" t="s">
        <v>3</v>
      </c>
      <c r="F1" s="12" t="s">
        <v>26</v>
      </c>
      <c r="G1" s="12" t="s">
        <v>33</v>
      </c>
      <c r="H1" s="11" t="s">
        <v>10</v>
      </c>
      <c r="I1" t="s">
        <v>35</v>
      </c>
      <c r="J1" t="s">
        <v>36</v>
      </c>
      <c r="K1" t="s">
        <v>37</v>
      </c>
      <c r="L1" t="s">
        <v>38</v>
      </c>
    </row>
    <row r="2" spans="1:12" x14ac:dyDescent="0.25">
      <c r="A2">
        <v>1</v>
      </c>
      <c r="B2" t="s">
        <v>213</v>
      </c>
      <c r="C2" t="s">
        <v>42</v>
      </c>
      <c r="D2" t="s">
        <v>43</v>
      </c>
      <c r="E2" t="s">
        <v>43</v>
      </c>
      <c r="F2" t="s">
        <v>43</v>
      </c>
      <c r="G2" t="s">
        <v>238</v>
      </c>
      <c r="H2" s="15" t="str">
        <f>IFERROR(VLOOKUP(#REF!,DATA,2,FALSE),"")</f>
        <v/>
      </c>
      <c r="I2" t="s">
        <v>44</v>
      </c>
      <c r="J2" t="s">
        <v>45</v>
      </c>
      <c r="K2" t="s">
        <v>46</v>
      </c>
      <c r="L2" t="s">
        <v>47</v>
      </c>
    </row>
    <row r="3" spans="1:12" x14ac:dyDescent="0.25">
      <c r="A3">
        <v>2</v>
      </c>
      <c r="B3" t="s">
        <v>214</v>
      </c>
      <c r="C3" t="s">
        <v>48</v>
      </c>
      <c r="D3" t="s">
        <v>43</v>
      </c>
      <c r="E3" t="s">
        <v>43</v>
      </c>
      <c r="F3" t="s">
        <v>43</v>
      </c>
      <c r="G3" t="s">
        <v>239</v>
      </c>
      <c r="H3" s="15" t="str">
        <f>IFERROR(VLOOKUP(#REF!,DATA,2,FALSE),"")</f>
        <v/>
      </c>
      <c r="I3" t="s">
        <v>49</v>
      </c>
      <c r="J3" t="s">
        <v>50</v>
      </c>
      <c r="K3" t="s">
        <v>51</v>
      </c>
      <c r="L3" t="s">
        <v>52</v>
      </c>
    </row>
    <row r="4" spans="1:12" x14ac:dyDescent="0.25">
      <c r="A4">
        <v>3</v>
      </c>
      <c r="B4" t="s">
        <v>215</v>
      </c>
      <c r="C4" t="s">
        <v>53</v>
      </c>
      <c r="D4" t="s">
        <v>54</v>
      </c>
      <c r="E4" t="s">
        <v>55</v>
      </c>
      <c r="F4" t="s">
        <v>55</v>
      </c>
      <c r="G4" t="s">
        <v>240</v>
      </c>
      <c r="H4" s="15" t="str">
        <f>IFERROR(VLOOKUP(#REF!,DATA,2,FALSE),"")</f>
        <v/>
      </c>
      <c r="I4" t="s">
        <v>56</v>
      </c>
      <c r="J4" t="s">
        <v>57</v>
      </c>
      <c r="K4" t="s">
        <v>58</v>
      </c>
      <c r="L4" t="s">
        <v>59</v>
      </c>
    </row>
    <row r="5" spans="1:12" x14ac:dyDescent="0.25">
      <c r="A5">
        <v>4</v>
      </c>
      <c r="B5" t="s">
        <v>216</v>
      </c>
      <c r="C5" t="s">
        <v>60</v>
      </c>
      <c r="D5" t="s">
        <v>54</v>
      </c>
      <c r="E5" t="s">
        <v>61</v>
      </c>
      <c r="F5" t="s">
        <v>61</v>
      </c>
      <c r="G5" t="s">
        <v>241</v>
      </c>
      <c r="H5" s="15" t="str">
        <f>IFERROR(VLOOKUP(#REF!,DATA,2,FALSE),"")</f>
        <v/>
      </c>
      <c r="I5" t="s">
        <v>62</v>
      </c>
      <c r="J5" t="s">
        <v>63</v>
      </c>
      <c r="K5" t="s">
        <v>64</v>
      </c>
      <c r="L5" t="s">
        <v>65</v>
      </c>
    </row>
    <row r="6" spans="1:12" x14ac:dyDescent="0.25">
      <c r="A6">
        <v>5</v>
      </c>
      <c r="B6" t="s">
        <v>217</v>
      </c>
      <c r="C6" t="s">
        <v>66</v>
      </c>
      <c r="D6" t="s">
        <v>54</v>
      </c>
      <c r="E6" t="s">
        <v>55</v>
      </c>
      <c r="F6" t="s">
        <v>55</v>
      </c>
      <c r="G6" t="s">
        <v>242</v>
      </c>
      <c r="H6" s="15" t="str">
        <f>IFERROR(VLOOKUP(#REF!,DATA,2,FALSE),"")</f>
        <v/>
      </c>
      <c r="I6" t="s">
        <v>67</v>
      </c>
      <c r="J6" t="s">
        <v>68</v>
      </c>
      <c r="K6" t="s">
        <v>69</v>
      </c>
      <c r="L6" t="s">
        <v>70</v>
      </c>
    </row>
    <row r="7" spans="1:12" x14ac:dyDescent="0.25">
      <c r="A7">
        <v>6</v>
      </c>
      <c r="B7" t="s">
        <v>218</v>
      </c>
      <c r="C7" t="s">
        <v>71</v>
      </c>
      <c r="D7" t="s">
        <v>72</v>
      </c>
      <c r="E7" t="s">
        <v>73</v>
      </c>
      <c r="F7" t="s">
        <v>74</v>
      </c>
      <c r="G7" t="s">
        <v>243</v>
      </c>
      <c r="H7" s="15" t="str">
        <f>IFERROR(VLOOKUP(#REF!,DATA,2,FALSE),"")</f>
        <v/>
      </c>
      <c r="I7" t="s">
        <v>75</v>
      </c>
      <c r="J7" t="s">
        <v>76</v>
      </c>
      <c r="K7" t="s">
        <v>77</v>
      </c>
      <c r="L7" t="s">
        <v>78</v>
      </c>
    </row>
    <row r="8" spans="1:12" x14ac:dyDescent="0.25">
      <c r="A8">
        <v>7</v>
      </c>
      <c r="B8" t="s">
        <v>219</v>
      </c>
      <c r="C8" t="s">
        <v>79</v>
      </c>
      <c r="D8" t="s">
        <v>11</v>
      </c>
      <c r="E8" t="s">
        <v>11</v>
      </c>
      <c r="F8" t="s">
        <v>80</v>
      </c>
      <c r="G8" t="s">
        <v>244</v>
      </c>
      <c r="H8" s="15" t="str">
        <f>IFERROR(VLOOKUP(#REF!,DATA,2,FALSE),"")</f>
        <v/>
      </c>
      <c r="I8" t="s">
        <v>81</v>
      </c>
      <c r="J8" t="s">
        <v>82</v>
      </c>
      <c r="K8" t="s">
        <v>83</v>
      </c>
      <c r="L8" t="s">
        <v>84</v>
      </c>
    </row>
    <row r="9" spans="1:12" x14ac:dyDescent="0.25">
      <c r="A9">
        <v>8</v>
      </c>
      <c r="B9" t="s">
        <v>220</v>
      </c>
      <c r="C9" t="s">
        <v>85</v>
      </c>
      <c r="D9" t="s">
        <v>54</v>
      </c>
      <c r="E9" t="s">
        <v>55</v>
      </c>
      <c r="F9" t="s">
        <v>55</v>
      </c>
      <c r="G9" t="s">
        <v>245</v>
      </c>
      <c r="H9" s="15" t="str">
        <f>IFERROR(VLOOKUP(#REF!,DATA,2,FALSE),"")</f>
        <v/>
      </c>
      <c r="I9" t="s">
        <v>86</v>
      </c>
      <c r="J9" t="s">
        <v>87</v>
      </c>
      <c r="K9" t="s">
        <v>88</v>
      </c>
      <c r="L9" t="s">
        <v>89</v>
      </c>
    </row>
    <row r="10" spans="1:12" x14ac:dyDescent="0.25">
      <c r="A10">
        <v>9</v>
      </c>
      <c r="B10" t="s">
        <v>221</v>
      </c>
      <c r="C10" t="s">
        <v>90</v>
      </c>
      <c r="D10" t="s">
        <v>91</v>
      </c>
      <c r="E10" t="s">
        <v>92</v>
      </c>
      <c r="F10" t="s">
        <v>92</v>
      </c>
      <c r="G10" t="s">
        <v>246</v>
      </c>
      <c r="H10" s="15" t="str">
        <f>IFERROR(VLOOKUP(#REF!,DATA,2,FALSE),"")</f>
        <v/>
      </c>
      <c r="I10" t="s">
        <v>93</v>
      </c>
      <c r="J10" t="s">
        <v>94</v>
      </c>
      <c r="K10" t="s">
        <v>95</v>
      </c>
      <c r="L10" t="s">
        <v>96</v>
      </c>
    </row>
    <row r="11" spans="1:12" x14ac:dyDescent="0.25">
      <c r="A11">
        <v>10</v>
      </c>
      <c r="B11" t="s">
        <v>222</v>
      </c>
      <c r="C11" t="s">
        <v>97</v>
      </c>
      <c r="D11" t="s">
        <v>54</v>
      </c>
      <c r="E11" t="s">
        <v>98</v>
      </c>
      <c r="F11" t="s">
        <v>99</v>
      </c>
      <c r="G11" t="s">
        <v>247</v>
      </c>
      <c r="H11" s="15" t="str">
        <f>IFERROR(VLOOKUP(#REF!,DATA,2,FALSE),"")</f>
        <v/>
      </c>
      <c r="I11" t="s">
        <v>100</v>
      </c>
      <c r="J11" t="s">
        <v>101</v>
      </c>
      <c r="K11" t="s">
        <v>102</v>
      </c>
      <c r="L11" t="s">
        <v>103</v>
      </c>
    </row>
    <row r="12" spans="1:12" x14ac:dyDescent="0.25">
      <c r="A12">
        <v>11</v>
      </c>
      <c r="B12" t="s">
        <v>223</v>
      </c>
      <c r="C12" t="s">
        <v>104</v>
      </c>
      <c r="D12" t="s">
        <v>11</v>
      </c>
      <c r="E12" t="s">
        <v>11</v>
      </c>
      <c r="F12" t="s">
        <v>105</v>
      </c>
      <c r="G12" t="s">
        <v>248</v>
      </c>
      <c r="H12" s="15" t="str">
        <f>IFERROR(VLOOKUP(#REF!,DATA,2,FALSE),"")</f>
        <v/>
      </c>
      <c r="I12" t="s">
        <v>106</v>
      </c>
      <c r="J12" t="s">
        <v>107</v>
      </c>
      <c r="K12" t="s">
        <v>108</v>
      </c>
      <c r="L12" t="s">
        <v>109</v>
      </c>
    </row>
    <row r="13" spans="1:12" x14ac:dyDescent="0.25">
      <c r="A13">
        <v>12</v>
      </c>
      <c r="B13" t="s">
        <v>24</v>
      </c>
      <c r="C13" t="s">
        <v>4</v>
      </c>
      <c r="D13" t="s">
        <v>11</v>
      </c>
      <c r="E13" t="s">
        <v>11</v>
      </c>
      <c r="F13" t="s">
        <v>11</v>
      </c>
      <c r="G13" t="s">
        <v>12</v>
      </c>
      <c r="H13" t="s">
        <v>13</v>
      </c>
      <c r="I13" t="s">
        <v>110</v>
      </c>
      <c r="J13" t="s">
        <v>111</v>
      </c>
      <c r="K13" t="s">
        <v>112</v>
      </c>
      <c r="L13" t="s">
        <v>113</v>
      </c>
    </row>
    <row r="14" spans="1:12" x14ac:dyDescent="0.25">
      <c r="A14">
        <v>13</v>
      </c>
      <c r="B14" t="s">
        <v>224</v>
      </c>
      <c r="C14" t="s">
        <v>114</v>
      </c>
      <c r="D14" t="s">
        <v>11</v>
      </c>
      <c r="E14" t="s">
        <v>11</v>
      </c>
      <c r="F14" t="s">
        <v>115</v>
      </c>
      <c r="G14" t="s">
        <v>249</v>
      </c>
      <c r="H14" s="15" t="str">
        <f>IFERROR(VLOOKUP(#REF!,DATA,2,FALSE),"")</f>
        <v/>
      </c>
      <c r="I14" t="s">
        <v>116</v>
      </c>
      <c r="J14" t="s">
        <v>117</v>
      </c>
      <c r="K14" t="s">
        <v>118</v>
      </c>
      <c r="L14" t="s">
        <v>119</v>
      </c>
    </row>
    <row r="15" spans="1:12" x14ac:dyDescent="0.25">
      <c r="A15">
        <v>14</v>
      </c>
      <c r="B15" t="s">
        <v>225</v>
      </c>
      <c r="C15" t="s">
        <v>120</v>
      </c>
      <c r="D15" t="s">
        <v>11</v>
      </c>
      <c r="E15" t="s">
        <v>11</v>
      </c>
      <c r="F15" t="s">
        <v>121</v>
      </c>
      <c r="G15" t="s">
        <v>250</v>
      </c>
      <c r="H15" s="15" t="str">
        <f>IFERROR(VLOOKUP(#REF!,DATA,2,FALSE),"")</f>
        <v/>
      </c>
      <c r="I15" t="s">
        <v>122</v>
      </c>
      <c r="J15" t="s">
        <v>123</v>
      </c>
      <c r="K15" t="s">
        <v>124</v>
      </c>
      <c r="L15" t="s">
        <v>125</v>
      </c>
    </row>
    <row r="16" spans="1:12" x14ac:dyDescent="0.25">
      <c r="A16">
        <v>15</v>
      </c>
      <c r="B16" t="s">
        <v>25</v>
      </c>
      <c r="C16" t="s">
        <v>5</v>
      </c>
      <c r="D16" t="s">
        <v>11</v>
      </c>
      <c r="E16" t="s">
        <v>11</v>
      </c>
      <c r="F16" t="s">
        <v>11</v>
      </c>
      <c r="G16" t="s">
        <v>14</v>
      </c>
      <c r="H16" t="s">
        <v>15</v>
      </c>
      <c r="I16" t="s">
        <v>126</v>
      </c>
      <c r="J16" t="s">
        <v>127</v>
      </c>
      <c r="K16" t="s">
        <v>128</v>
      </c>
      <c r="L16" t="s">
        <v>129</v>
      </c>
    </row>
    <row r="17" spans="1:12" x14ac:dyDescent="0.25">
      <c r="A17">
        <v>16</v>
      </c>
      <c r="B17" t="s">
        <v>226</v>
      </c>
      <c r="C17" t="s">
        <v>130</v>
      </c>
      <c r="D17" t="s">
        <v>11</v>
      </c>
      <c r="E17" t="s">
        <v>11</v>
      </c>
      <c r="F17" t="s">
        <v>115</v>
      </c>
      <c r="G17" t="s">
        <v>251</v>
      </c>
      <c r="H17" s="15" t="str">
        <f>IFERROR(VLOOKUP(#REF!,DATA,2,FALSE),"")</f>
        <v/>
      </c>
      <c r="I17" t="s">
        <v>131</v>
      </c>
      <c r="J17" t="s">
        <v>132</v>
      </c>
      <c r="K17" t="s">
        <v>133</v>
      </c>
      <c r="L17" t="s">
        <v>134</v>
      </c>
    </row>
    <row r="18" spans="1:12" x14ac:dyDescent="0.25">
      <c r="A18">
        <v>17</v>
      </c>
      <c r="B18" t="s">
        <v>227</v>
      </c>
      <c r="C18" t="s">
        <v>135</v>
      </c>
      <c r="D18" t="s">
        <v>11</v>
      </c>
      <c r="E18" t="s">
        <v>136</v>
      </c>
      <c r="F18" t="s">
        <v>137</v>
      </c>
      <c r="G18" t="s">
        <v>252</v>
      </c>
      <c r="H18" s="15" t="str">
        <f>IFERROR(VLOOKUP(#REF!,DATA,2,FALSE),"")</f>
        <v/>
      </c>
      <c r="I18" t="s">
        <v>138</v>
      </c>
      <c r="J18" t="s">
        <v>139</v>
      </c>
      <c r="K18" t="s">
        <v>140</v>
      </c>
      <c r="L18" t="s">
        <v>141</v>
      </c>
    </row>
    <row r="19" spans="1:12" x14ac:dyDescent="0.25">
      <c r="A19">
        <v>18</v>
      </c>
      <c r="B19" t="s">
        <v>228</v>
      </c>
      <c r="C19" t="s">
        <v>142</v>
      </c>
      <c r="D19" t="s">
        <v>54</v>
      </c>
      <c r="E19" t="s">
        <v>143</v>
      </c>
      <c r="F19" t="s">
        <v>143</v>
      </c>
      <c r="G19" t="s">
        <v>253</v>
      </c>
      <c r="H19" s="15" t="str">
        <f>IFERROR(VLOOKUP(#REF!,DATA,2,FALSE),"")</f>
        <v/>
      </c>
      <c r="I19" t="s">
        <v>144</v>
      </c>
      <c r="J19" t="s">
        <v>145</v>
      </c>
      <c r="K19" t="s">
        <v>146</v>
      </c>
      <c r="L19" t="s">
        <v>147</v>
      </c>
    </row>
    <row r="20" spans="1:12" x14ac:dyDescent="0.25">
      <c r="A20">
        <v>19</v>
      </c>
      <c r="B20" t="s">
        <v>229</v>
      </c>
      <c r="C20" t="s">
        <v>148</v>
      </c>
      <c r="D20" t="s">
        <v>11</v>
      </c>
      <c r="E20" t="s">
        <v>149</v>
      </c>
      <c r="F20" t="s">
        <v>149</v>
      </c>
      <c r="G20" t="s">
        <v>254</v>
      </c>
      <c r="H20" s="15" t="str">
        <f>IFERROR(VLOOKUP(#REF!,DATA,2,FALSE),"")</f>
        <v/>
      </c>
      <c r="I20" t="s">
        <v>150</v>
      </c>
      <c r="J20" t="s">
        <v>151</v>
      </c>
      <c r="K20" t="s">
        <v>152</v>
      </c>
      <c r="L20" t="s">
        <v>153</v>
      </c>
    </row>
    <row r="21" spans="1:12" x14ac:dyDescent="0.25">
      <c r="A21">
        <v>20</v>
      </c>
      <c r="B21" t="s">
        <v>230</v>
      </c>
      <c r="C21" t="s">
        <v>154</v>
      </c>
      <c r="D21" t="s">
        <v>54</v>
      </c>
      <c r="E21" t="s">
        <v>55</v>
      </c>
      <c r="F21" t="s">
        <v>155</v>
      </c>
      <c r="G21" t="s">
        <v>255</v>
      </c>
      <c r="H21" s="15" t="str">
        <f>IFERROR(VLOOKUP(#REF!,DATA,2,FALSE),"")</f>
        <v/>
      </c>
      <c r="I21" t="s">
        <v>156</v>
      </c>
      <c r="J21" t="s">
        <v>157</v>
      </c>
      <c r="K21" t="s">
        <v>158</v>
      </c>
      <c r="L21" t="s">
        <v>159</v>
      </c>
    </row>
    <row r="22" spans="1:12" x14ac:dyDescent="0.25">
      <c r="A22">
        <v>21</v>
      </c>
      <c r="B22" t="s">
        <v>231</v>
      </c>
      <c r="C22" t="s">
        <v>160</v>
      </c>
      <c r="D22" t="s">
        <v>11</v>
      </c>
      <c r="E22" t="s">
        <v>11</v>
      </c>
      <c r="F22" t="s">
        <v>115</v>
      </c>
      <c r="G22" t="s">
        <v>256</v>
      </c>
      <c r="H22" s="15" t="str">
        <f>IFERROR(VLOOKUP(#REF!,DATA,2,FALSE),"")</f>
        <v/>
      </c>
      <c r="I22" t="s">
        <v>161</v>
      </c>
      <c r="J22" t="s">
        <v>162</v>
      </c>
      <c r="K22" t="s">
        <v>163</v>
      </c>
      <c r="L22" t="s">
        <v>164</v>
      </c>
    </row>
    <row r="23" spans="1:12" x14ac:dyDescent="0.25">
      <c r="A23">
        <v>22</v>
      </c>
      <c r="B23" t="s">
        <v>232</v>
      </c>
      <c r="C23" t="s">
        <v>165</v>
      </c>
      <c r="D23" t="s">
        <v>11</v>
      </c>
      <c r="E23" t="s">
        <v>166</v>
      </c>
      <c r="F23" t="s">
        <v>166</v>
      </c>
      <c r="G23" t="s">
        <v>257</v>
      </c>
      <c r="H23" s="15" t="str">
        <f>IFERROR(VLOOKUP(#REF!,DATA,2,FALSE),"")</f>
        <v/>
      </c>
      <c r="I23" t="s">
        <v>167</v>
      </c>
      <c r="J23" t="s">
        <v>168</v>
      </c>
      <c r="K23" t="s">
        <v>169</v>
      </c>
      <c r="L23" t="s">
        <v>170</v>
      </c>
    </row>
    <row r="24" spans="1:12" x14ac:dyDescent="0.25">
      <c r="A24">
        <v>23</v>
      </c>
      <c r="B24" t="s">
        <v>21</v>
      </c>
      <c r="C24" t="s">
        <v>6</v>
      </c>
      <c r="D24" t="s">
        <v>11</v>
      </c>
      <c r="E24" t="s">
        <v>11</v>
      </c>
      <c r="F24" t="s">
        <v>11</v>
      </c>
      <c r="G24" t="s">
        <v>18</v>
      </c>
      <c r="H24" t="s">
        <v>19</v>
      </c>
      <c r="I24" t="s">
        <v>171</v>
      </c>
      <c r="J24" t="s">
        <v>172</v>
      </c>
      <c r="K24" t="s">
        <v>173</v>
      </c>
      <c r="L24" t="s">
        <v>174</v>
      </c>
    </row>
    <row r="25" spans="1:12" x14ac:dyDescent="0.25">
      <c r="A25">
        <v>24</v>
      </c>
      <c r="B25" t="s">
        <v>233</v>
      </c>
      <c r="C25" t="s">
        <v>175</v>
      </c>
      <c r="D25" t="s">
        <v>11</v>
      </c>
      <c r="E25" t="s">
        <v>176</v>
      </c>
      <c r="F25" t="s">
        <v>177</v>
      </c>
      <c r="G25" t="s">
        <v>258</v>
      </c>
      <c r="H25" s="15" t="str">
        <f>IFERROR(VLOOKUP(#REF!,DATA,2,FALSE),"")</f>
        <v/>
      </c>
      <c r="I25" t="s">
        <v>178</v>
      </c>
      <c r="J25" t="s">
        <v>179</v>
      </c>
      <c r="K25" t="s">
        <v>180</v>
      </c>
      <c r="L25" t="s">
        <v>181</v>
      </c>
    </row>
    <row r="26" spans="1:12" x14ac:dyDescent="0.25">
      <c r="A26">
        <v>25</v>
      </c>
      <c r="B26" t="s">
        <v>22</v>
      </c>
      <c r="C26" t="s">
        <v>7</v>
      </c>
      <c r="D26" t="s">
        <v>11</v>
      </c>
      <c r="E26" t="s">
        <v>11</v>
      </c>
      <c r="F26" t="s">
        <v>11</v>
      </c>
      <c r="G26" t="s">
        <v>17</v>
      </c>
      <c r="H26" s="15" t="str">
        <f>IFERROR(VLOOKUP(#REF!,DATA,2,FALSE),"")</f>
        <v/>
      </c>
      <c r="I26" t="s">
        <v>182</v>
      </c>
      <c r="J26" t="s">
        <v>183</v>
      </c>
      <c r="K26" t="s">
        <v>184</v>
      </c>
      <c r="L26" t="s">
        <v>185</v>
      </c>
    </row>
    <row r="27" spans="1:12" x14ac:dyDescent="0.25">
      <c r="A27">
        <v>26</v>
      </c>
      <c r="B27" t="s">
        <v>23</v>
      </c>
      <c r="C27" t="s">
        <v>8</v>
      </c>
      <c r="D27" t="s">
        <v>11</v>
      </c>
      <c r="E27" t="s">
        <v>11</v>
      </c>
      <c r="F27" t="s">
        <v>11</v>
      </c>
      <c r="G27" t="s">
        <v>20</v>
      </c>
      <c r="H27" t="s">
        <v>16</v>
      </c>
      <c r="I27" t="s">
        <v>186</v>
      </c>
      <c r="J27" t="s">
        <v>187</v>
      </c>
      <c r="K27" t="s">
        <v>188</v>
      </c>
      <c r="L27" t="s">
        <v>189</v>
      </c>
    </row>
    <row r="28" spans="1:12" x14ac:dyDescent="0.25">
      <c r="A28">
        <v>27</v>
      </c>
      <c r="B28" t="s">
        <v>234</v>
      </c>
      <c r="C28" t="s">
        <v>190</v>
      </c>
      <c r="D28" t="s">
        <v>11</v>
      </c>
      <c r="E28" t="s">
        <v>11</v>
      </c>
      <c r="F28" t="s">
        <v>191</v>
      </c>
      <c r="G28" t="s">
        <v>259</v>
      </c>
      <c r="H28" s="15" t="str">
        <f>IFERROR(VLOOKUP(#REF!,DATA,2,FALSE),"")</f>
        <v/>
      </c>
      <c r="I28" t="s">
        <v>192</v>
      </c>
      <c r="J28" t="s">
        <v>193</v>
      </c>
      <c r="K28" t="s">
        <v>194</v>
      </c>
      <c r="L28" t="s">
        <v>195</v>
      </c>
    </row>
    <row r="29" spans="1:12" x14ac:dyDescent="0.25">
      <c r="A29">
        <v>28</v>
      </c>
      <c r="B29" t="s">
        <v>235</v>
      </c>
      <c r="C29" t="s">
        <v>196</v>
      </c>
      <c r="D29" t="s">
        <v>54</v>
      </c>
      <c r="E29" t="s">
        <v>55</v>
      </c>
      <c r="F29" t="s">
        <v>55</v>
      </c>
      <c r="G29" t="s">
        <v>260</v>
      </c>
      <c r="H29" s="15" t="str">
        <f>IFERROR(VLOOKUP(#REF!,DATA,2,FALSE),"")</f>
        <v/>
      </c>
      <c r="I29" t="s">
        <v>197</v>
      </c>
      <c r="J29" t="s">
        <v>198</v>
      </c>
      <c r="K29" t="s">
        <v>199</v>
      </c>
      <c r="L29" t="s">
        <v>200</v>
      </c>
    </row>
    <row r="30" spans="1:12" x14ac:dyDescent="0.25">
      <c r="A30">
        <v>29</v>
      </c>
      <c r="B30" t="s">
        <v>236</v>
      </c>
      <c r="C30" t="s">
        <v>201</v>
      </c>
      <c r="D30" t="s">
        <v>202</v>
      </c>
      <c r="E30" t="s">
        <v>202</v>
      </c>
      <c r="F30" t="s">
        <v>202</v>
      </c>
      <c r="G30" t="s">
        <v>261</v>
      </c>
      <c r="H30" s="15" t="str">
        <f>IFERROR(VLOOKUP(#REF!,DATA,2,FALSE),"")</f>
        <v/>
      </c>
      <c r="I30" t="s">
        <v>203</v>
      </c>
      <c r="J30" t="s">
        <v>204</v>
      </c>
      <c r="K30" t="s">
        <v>205</v>
      </c>
      <c r="L30" t="s">
        <v>206</v>
      </c>
    </row>
    <row r="31" spans="1:12" x14ac:dyDescent="0.25">
      <c r="A31">
        <v>30</v>
      </c>
      <c r="B31" t="s">
        <v>237</v>
      </c>
      <c r="C31" t="s">
        <v>207</v>
      </c>
      <c r="D31" t="s">
        <v>11</v>
      </c>
      <c r="E31" t="s">
        <v>208</v>
      </c>
      <c r="F31" t="s">
        <v>208</v>
      </c>
      <c r="G31" t="s">
        <v>262</v>
      </c>
      <c r="H31" s="15" t="str">
        <f>IFERROR(VLOOKUP(#REF!,DATA,2,FALSE),"")</f>
        <v/>
      </c>
      <c r="I31" t="s">
        <v>209</v>
      </c>
      <c r="J31" t="s">
        <v>210</v>
      </c>
      <c r="K31" t="s">
        <v>211</v>
      </c>
      <c r="L31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AB483-0EA5-4AF8-99CD-5C800B7BE206}">
  <dimension ref="A1:I121"/>
  <sheetViews>
    <sheetView workbookViewId="0">
      <pane ySplit="1" topLeftCell="A2" activePane="bottomLeft" state="frozen"/>
      <selection pane="bottomLeft" activeCell="C2" sqref="C2"/>
    </sheetView>
  </sheetViews>
  <sheetFormatPr defaultRowHeight="15" x14ac:dyDescent="0.25"/>
  <cols>
    <col min="1" max="1" width="6.5703125" bestFit="1" customWidth="1"/>
    <col min="2" max="2" width="11.7109375" bestFit="1" customWidth="1"/>
    <col min="3" max="3" width="43.140625" bestFit="1" customWidth="1"/>
    <col min="4" max="5" width="14.85546875" bestFit="1" customWidth="1"/>
    <col min="6" max="6" width="15.140625" bestFit="1" customWidth="1"/>
    <col min="7" max="7" width="6.7109375" bestFit="1" customWidth="1"/>
    <col min="8" max="8" width="16.42578125" style="15" bestFit="1" customWidth="1"/>
    <col min="9" max="9" width="37.28515625" bestFit="1" customWidth="1"/>
  </cols>
  <sheetData>
    <row r="1" spans="1:9" x14ac:dyDescent="0.25">
      <c r="A1" t="s">
        <v>9</v>
      </c>
      <c r="B1" s="11" t="s">
        <v>0</v>
      </c>
      <c r="C1" t="s">
        <v>1</v>
      </c>
      <c r="D1" t="s">
        <v>2</v>
      </c>
      <c r="E1" t="s">
        <v>3</v>
      </c>
      <c r="F1" t="s">
        <v>26</v>
      </c>
      <c r="G1" s="11" t="s">
        <v>33</v>
      </c>
      <c r="H1" s="15" t="s">
        <v>10</v>
      </c>
      <c r="I1" t="s">
        <v>34</v>
      </c>
    </row>
    <row r="2" spans="1:9" x14ac:dyDescent="0.25">
      <c r="A2">
        <v>1</v>
      </c>
      <c r="B2" t="s">
        <v>213</v>
      </c>
      <c r="C2" t="s">
        <v>42</v>
      </c>
      <c r="D2" t="s">
        <v>43</v>
      </c>
      <c r="E2" t="s">
        <v>43</v>
      </c>
      <c r="F2" t="s">
        <v>43</v>
      </c>
      <c r="G2" t="s">
        <v>238</v>
      </c>
      <c r="H2" s="15" t="str">
        <f>IFERROR(VLOOKUP(#REF!,DATA,2,FALSE),"")</f>
        <v/>
      </c>
      <c r="I2" t="s">
        <v>44</v>
      </c>
    </row>
    <row r="3" spans="1:9" x14ac:dyDescent="0.25">
      <c r="A3">
        <v>2</v>
      </c>
      <c r="B3" t="s">
        <v>213</v>
      </c>
      <c r="C3" t="s">
        <v>42</v>
      </c>
      <c r="D3" t="s">
        <v>43</v>
      </c>
      <c r="E3" t="s">
        <v>43</v>
      </c>
      <c r="F3" t="s">
        <v>43</v>
      </c>
      <c r="G3" t="s">
        <v>238</v>
      </c>
      <c r="H3" s="15" t="str">
        <f>IFERROR(VLOOKUP(#REF!,DATA,2,FALSE),"")</f>
        <v/>
      </c>
      <c r="I3" t="s">
        <v>45</v>
      </c>
    </row>
    <row r="4" spans="1:9" x14ac:dyDescent="0.25">
      <c r="A4">
        <v>3</v>
      </c>
      <c r="B4" t="s">
        <v>213</v>
      </c>
      <c r="C4" t="s">
        <v>42</v>
      </c>
      <c r="D4" t="s">
        <v>43</v>
      </c>
      <c r="E4" t="s">
        <v>43</v>
      </c>
      <c r="F4" t="s">
        <v>43</v>
      </c>
      <c r="G4" t="s">
        <v>238</v>
      </c>
      <c r="H4" s="15" t="str">
        <f>IFERROR(VLOOKUP(#REF!,DATA,2,FALSE),"")</f>
        <v/>
      </c>
      <c r="I4" t="s">
        <v>46</v>
      </c>
    </row>
    <row r="5" spans="1:9" x14ac:dyDescent="0.25">
      <c r="A5">
        <v>4</v>
      </c>
      <c r="B5" t="s">
        <v>213</v>
      </c>
      <c r="C5" t="s">
        <v>42</v>
      </c>
      <c r="D5" t="s">
        <v>43</v>
      </c>
      <c r="E5" t="s">
        <v>43</v>
      </c>
      <c r="F5" t="s">
        <v>43</v>
      </c>
      <c r="G5" t="s">
        <v>238</v>
      </c>
      <c r="H5" s="15" t="str">
        <f>IFERROR(VLOOKUP(#REF!,DATA,2,FALSE),"")</f>
        <v/>
      </c>
      <c r="I5" t="s">
        <v>47</v>
      </c>
    </row>
    <row r="6" spans="1:9" x14ac:dyDescent="0.25">
      <c r="A6">
        <v>5</v>
      </c>
      <c r="B6" t="s">
        <v>214</v>
      </c>
      <c r="C6" t="s">
        <v>48</v>
      </c>
      <c r="D6" t="s">
        <v>43</v>
      </c>
      <c r="E6" t="s">
        <v>43</v>
      </c>
      <c r="F6" t="s">
        <v>43</v>
      </c>
      <c r="G6" t="s">
        <v>239</v>
      </c>
      <c r="H6" s="15" t="str">
        <f>IFERROR(VLOOKUP(#REF!,DATA,2,FALSE),"")</f>
        <v/>
      </c>
      <c r="I6" t="s">
        <v>49</v>
      </c>
    </row>
    <row r="7" spans="1:9" x14ac:dyDescent="0.25">
      <c r="A7">
        <v>6</v>
      </c>
      <c r="B7" t="s">
        <v>214</v>
      </c>
      <c r="C7" t="s">
        <v>48</v>
      </c>
      <c r="D7" t="s">
        <v>43</v>
      </c>
      <c r="E7" t="s">
        <v>43</v>
      </c>
      <c r="F7" t="s">
        <v>43</v>
      </c>
      <c r="G7" t="s">
        <v>239</v>
      </c>
      <c r="I7" t="s">
        <v>50</v>
      </c>
    </row>
    <row r="8" spans="1:9" x14ac:dyDescent="0.25">
      <c r="A8">
        <v>7</v>
      </c>
      <c r="B8" t="s">
        <v>214</v>
      </c>
      <c r="C8" t="s">
        <v>48</v>
      </c>
      <c r="D8" t="s">
        <v>43</v>
      </c>
      <c r="E8" t="s">
        <v>43</v>
      </c>
      <c r="F8" t="s">
        <v>43</v>
      </c>
      <c r="G8" t="s">
        <v>239</v>
      </c>
      <c r="I8" t="s">
        <v>51</v>
      </c>
    </row>
    <row r="9" spans="1:9" x14ac:dyDescent="0.25">
      <c r="A9">
        <v>8</v>
      </c>
      <c r="B9" t="s">
        <v>214</v>
      </c>
      <c r="C9" t="s">
        <v>48</v>
      </c>
      <c r="D9" t="s">
        <v>43</v>
      </c>
      <c r="E9" t="s">
        <v>43</v>
      </c>
      <c r="F9" t="s">
        <v>43</v>
      </c>
      <c r="G9" t="s">
        <v>239</v>
      </c>
      <c r="I9" t="s">
        <v>52</v>
      </c>
    </row>
    <row r="10" spans="1:9" x14ac:dyDescent="0.25">
      <c r="A10">
        <v>9</v>
      </c>
      <c r="B10" t="s">
        <v>215</v>
      </c>
      <c r="C10" t="s">
        <v>53</v>
      </c>
      <c r="D10" t="s">
        <v>54</v>
      </c>
      <c r="E10" t="s">
        <v>55</v>
      </c>
      <c r="F10" t="s">
        <v>55</v>
      </c>
      <c r="G10" t="s">
        <v>240</v>
      </c>
      <c r="H10" s="15" t="str">
        <f>IFERROR(VLOOKUP(#REF!,DATA,2,FALSE),"")</f>
        <v/>
      </c>
      <c r="I10" t="s">
        <v>56</v>
      </c>
    </row>
    <row r="11" spans="1:9" x14ac:dyDescent="0.25">
      <c r="A11">
        <v>10</v>
      </c>
      <c r="B11" t="s">
        <v>215</v>
      </c>
      <c r="C11" t="s">
        <v>53</v>
      </c>
      <c r="D11" t="s">
        <v>54</v>
      </c>
      <c r="E11" t="s">
        <v>55</v>
      </c>
      <c r="F11" t="s">
        <v>55</v>
      </c>
      <c r="G11" t="s">
        <v>240</v>
      </c>
      <c r="I11" t="s">
        <v>57</v>
      </c>
    </row>
    <row r="12" spans="1:9" x14ac:dyDescent="0.25">
      <c r="A12">
        <v>11</v>
      </c>
      <c r="B12" t="s">
        <v>215</v>
      </c>
      <c r="C12" t="s">
        <v>53</v>
      </c>
      <c r="D12" t="s">
        <v>54</v>
      </c>
      <c r="E12" t="s">
        <v>55</v>
      </c>
      <c r="F12" t="s">
        <v>55</v>
      </c>
      <c r="G12" t="s">
        <v>240</v>
      </c>
      <c r="I12" t="s">
        <v>58</v>
      </c>
    </row>
    <row r="13" spans="1:9" x14ac:dyDescent="0.25">
      <c r="A13">
        <v>12</v>
      </c>
      <c r="B13" t="s">
        <v>215</v>
      </c>
      <c r="C13" t="s">
        <v>53</v>
      </c>
      <c r="D13" t="s">
        <v>54</v>
      </c>
      <c r="E13" t="s">
        <v>55</v>
      </c>
      <c r="F13" t="s">
        <v>55</v>
      </c>
      <c r="G13" t="s">
        <v>240</v>
      </c>
      <c r="I13" t="s">
        <v>59</v>
      </c>
    </row>
    <row r="14" spans="1:9" x14ac:dyDescent="0.25">
      <c r="A14">
        <v>13</v>
      </c>
      <c r="B14" t="s">
        <v>216</v>
      </c>
      <c r="C14" t="s">
        <v>60</v>
      </c>
      <c r="D14" t="s">
        <v>54</v>
      </c>
      <c r="E14" t="s">
        <v>61</v>
      </c>
      <c r="F14" t="s">
        <v>61</v>
      </c>
      <c r="G14" t="s">
        <v>241</v>
      </c>
      <c r="H14" s="15" t="str">
        <f>IFERROR(VLOOKUP(#REF!,DATA,2,FALSE),"")</f>
        <v/>
      </c>
      <c r="I14" t="s">
        <v>62</v>
      </c>
    </row>
    <row r="15" spans="1:9" x14ac:dyDescent="0.25">
      <c r="A15">
        <v>14</v>
      </c>
      <c r="B15" t="s">
        <v>216</v>
      </c>
      <c r="C15" t="s">
        <v>60</v>
      </c>
      <c r="D15" t="s">
        <v>54</v>
      </c>
      <c r="E15" t="s">
        <v>61</v>
      </c>
      <c r="F15" t="s">
        <v>61</v>
      </c>
      <c r="G15" t="s">
        <v>241</v>
      </c>
      <c r="I15" t="s">
        <v>63</v>
      </c>
    </row>
    <row r="16" spans="1:9" x14ac:dyDescent="0.25">
      <c r="A16">
        <v>15</v>
      </c>
      <c r="B16" t="s">
        <v>216</v>
      </c>
      <c r="C16" t="s">
        <v>60</v>
      </c>
      <c r="D16" t="s">
        <v>54</v>
      </c>
      <c r="E16" t="s">
        <v>61</v>
      </c>
      <c r="F16" t="s">
        <v>61</v>
      </c>
      <c r="G16" t="s">
        <v>241</v>
      </c>
      <c r="I16" t="s">
        <v>64</v>
      </c>
    </row>
    <row r="17" spans="1:9" x14ac:dyDescent="0.25">
      <c r="A17">
        <v>16</v>
      </c>
      <c r="B17" t="s">
        <v>216</v>
      </c>
      <c r="C17" t="s">
        <v>60</v>
      </c>
      <c r="D17" t="s">
        <v>54</v>
      </c>
      <c r="E17" t="s">
        <v>61</v>
      </c>
      <c r="F17" t="s">
        <v>61</v>
      </c>
      <c r="G17" t="s">
        <v>241</v>
      </c>
      <c r="I17" t="s">
        <v>65</v>
      </c>
    </row>
    <row r="18" spans="1:9" x14ac:dyDescent="0.25">
      <c r="A18">
        <v>17</v>
      </c>
      <c r="B18" t="s">
        <v>217</v>
      </c>
      <c r="C18" t="s">
        <v>66</v>
      </c>
      <c r="D18" t="s">
        <v>54</v>
      </c>
      <c r="E18" t="s">
        <v>55</v>
      </c>
      <c r="F18" t="s">
        <v>55</v>
      </c>
      <c r="G18" t="s">
        <v>242</v>
      </c>
      <c r="H18" s="15" t="str">
        <f>IFERROR(VLOOKUP(#REF!,DATA,2,FALSE),"")</f>
        <v/>
      </c>
      <c r="I18" t="s">
        <v>67</v>
      </c>
    </row>
    <row r="19" spans="1:9" x14ac:dyDescent="0.25">
      <c r="A19">
        <v>18</v>
      </c>
      <c r="B19" t="s">
        <v>217</v>
      </c>
      <c r="C19" t="s">
        <v>66</v>
      </c>
      <c r="D19" t="s">
        <v>54</v>
      </c>
      <c r="E19" t="s">
        <v>55</v>
      </c>
      <c r="F19" t="s">
        <v>55</v>
      </c>
      <c r="G19" t="s">
        <v>242</v>
      </c>
      <c r="I19" t="s">
        <v>68</v>
      </c>
    </row>
    <row r="20" spans="1:9" x14ac:dyDescent="0.25">
      <c r="A20">
        <v>19</v>
      </c>
      <c r="B20" t="s">
        <v>217</v>
      </c>
      <c r="C20" t="s">
        <v>66</v>
      </c>
      <c r="D20" t="s">
        <v>54</v>
      </c>
      <c r="E20" t="s">
        <v>55</v>
      </c>
      <c r="F20" t="s">
        <v>55</v>
      </c>
      <c r="G20" t="s">
        <v>242</v>
      </c>
      <c r="I20" t="s">
        <v>69</v>
      </c>
    </row>
    <row r="21" spans="1:9" x14ac:dyDescent="0.25">
      <c r="A21">
        <v>20</v>
      </c>
      <c r="B21" t="s">
        <v>217</v>
      </c>
      <c r="C21" t="s">
        <v>66</v>
      </c>
      <c r="D21" t="s">
        <v>54</v>
      </c>
      <c r="E21" t="s">
        <v>55</v>
      </c>
      <c r="F21" t="s">
        <v>55</v>
      </c>
      <c r="G21" t="s">
        <v>242</v>
      </c>
      <c r="I21" t="s">
        <v>70</v>
      </c>
    </row>
    <row r="22" spans="1:9" x14ac:dyDescent="0.25">
      <c r="A22">
        <v>21</v>
      </c>
      <c r="B22" t="s">
        <v>218</v>
      </c>
      <c r="C22" t="s">
        <v>71</v>
      </c>
      <c r="D22" t="s">
        <v>72</v>
      </c>
      <c r="E22" t="s">
        <v>73</v>
      </c>
      <c r="F22" t="s">
        <v>74</v>
      </c>
      <c r="G22" t="s">
        <v>243</v>
      </c>
      <c r="H22" s="15" t="str">
        <f>IFERROR(VLOOKUP(#REF!,DATA,2,FALSE),"")</f>
        <v/>
      </c>
      <c r="I22" t="s">
        <v>75</v>
      </c>
    </row>
    <row r="23" spans="1:9" x14ac:dyDescent="0.25">
      <c r="A23">
        <v>22</v>
      </c>
      <c r="B23" t="s">
        <v>218</v>
      </c>
      <c r="C23" t="s">
        <v>71</v>
      </c>
      <c r="D23" t="s">
        <v>72</v>
      </c>
      <c r="E23" t="s">
        <v>73</v>
      </c>
      <c r="F23" t="s">
        <v>74</v>
      </c>
      <c r="G23" t="s">
        <v>243</v>
      </c>
      <c r="I23" t="s">
        <v>76</v>
      </c>
    </row>
    <row r="24" spans="1:9" x14ac:dyDescent="0.25">
      <c r="A24">
        <v>23</v>
      </c>
      <c r="B24" t="s">
        <v>218</v>
      </c>
      <c r="C24" t="s">
        <v>71</v>
      </c>
      <c r="D24" t="s">
        <v>72</v>
      </c>
      <c r="E24" t="s">
        <v>73</v>
      </c>
      <c r="F24" t="s">
        <v>74</v>
      </c>
      <c r="G24" t="s">
        <v>243</v>
      </c>
      <c r="I24" t="s">
        <v>77</v>
      </c>
    </row>
    <row r="25" spans="1:9" x14ac:dyDescent="0.25">
      <c r="A25">
        <v>24</v>
      </c>
      <c r="B25" t="s">
        <v>218</v>
      </c>
      <c r="C25" t="s">
        <v>71</v>
      </c>
      <c r="D25" t="s">
        <v>72</v>
      </c>
      <c r="E25" t="s">
        <v>73</v>
      </c>
      <c r="F25" t="s">
        <v>74</v>
      </c>
      <c r="G25" t="s">
        <v>243</v>
      </c>
      <c r="I25" t="s">
        <v>78</v>
      </c>
    </row>
    <row r="26" spans="1:9" x14ac:dyDescent="0.25">
      <c r="A26">
        <v>25</v>
      </c>
      <c r="B26" t="s">
        <v>219</v>
      </c>
      <c r="C26" t="s">
        <v>79</v>
      </c>
      <c r="D26" t="s">
        <v>11</v>
      </c>
      <c r="E26" t="s">
        <v>11</v>
      </c>
      <c r="F26" t="s">
        <v>80</v>
      </c>
      <c r="G26" t="s">
        <v>244</v>
      </c>
      <c r="H26" s="15" t="str">
        <f>IFERROR(VLOOKUP(#REF!,DATA,2,FALSE),"")</f>
        <v/>
      </c>
      <c r="I26" t="s">
        <v>81</v>
      </c>
    </row>
    <row r="27" spans="1:9" x14ac:dyDescent="0.25">
      <c r="A27">
        <v>26</v>
      </c>
      <c r="B27" t="s">
        <v>219</v>
      </c>
      <c r="C27" t="s">
        <v>79</v>
      </c>
      <c r="D27" t="s">
        <v>11</v>
      </c>
      <c r="E27" t="s">
        <v>11</v>
      </c>
      <c r="F27" t="s">
        <v>80</v>
      </c>
      <c r="G27" t="s">
        <v>244</v>
      </c>
      <c r="I27" t="s">
        <v>82</v>
      </c>
    </row>
    <row r="28" spans="1:9" x14ac:dyDescent="0.25">
      <c r="A28">
        <v>27</v>
      </c>
      <c r="B28" t="s">
        <v>219</v>
      </c>
      <c r="C28" t="s">
        <v>79</v>
      </c>
      <c r="D28" t="s">
        <v>11</v>
      </c>
      <c r="E28" t="s">
        <v>11</v>
      </c>
      <c r="F28" t="s">
        <v>80</v>
      </c>
      <c r="G28" t="s">
        <v>244</v>
      </c>
      <c r="I28" t="s">
        <v>83</v>
      </c>
    </row>
    <row r="29" spans="1:9" x14ac:dyDescent="0.25">
      <c r="A29">
        <v>28</v>
      </c>
      <c r="B29" t="s">
        <v>219</v>
      </c>
      <c r="C29" t="s">
        <v>79</v>
      </c>
      <c r="D29" t="s">
        <v>11</v>
      </c>
      <c r="E29" t="s">
        <v>11</v>
      </c>
      <c r="F29" t="s">
        <v>80</v>
      </c>
      <c r="G29" t="s">
        <v>244</v>
      </c>
      <c r="I29" t="s">
        <v>84</v>
      </c>
    </row>
    <row r="30" spans="1:9" x14ac:dyDescent="0.25">
      <c r="A30">
        <v>29</v>
      </c>
      <c r="B30" t="s">
        <v>220</v>
      </c>
      <c r="C30" t="s">
        <v>85</v>
      </c>
      <c r="D30" t="s">
        <v>54</v>
      </c>
      <c r="E30" t="s">
        <v>55</v>
      </c>
      <c r="F30" t="s">
        <v>55</v>
      </c>
      <c r="G30" t="s">
        <v>245</v>
      </c>
      <c r="H30" s="15" t="str">
        <f>IFERROR(VLOOKUP(#REF!,DATA,2,FALSE),"")</f>
        <v/>
      </c>
      <c r="I30" t="s">
        <v>86</v>
      </c>
    </row>
    <row r="31" spans="1:9" x14ac:dyDescent="0.25">
      <c r="A31">
        <v>30</v>
      </c>
      <c r="B31" t="s">
        <v>220</v>
      </c>
      <c r="C31" t="s">
        <v>85</v>
      </c>
      <c r="D31" t="s">
        <v>54</v>
      </c>
      <c r="E31" t="s">
        <v>55</v>
      </c>
      <c r="F31" t="s">
        <v>55</v>
      </c>
      <c r="G31" t="s">
        <v>245</v>
      </c>
      <c r="I31" t="s">
        <v>87</v>
      </c>
    </row>
    <row r="32" spans="1:9" x14ac:dyDescent="0.25">
      <c r="A32">
        <v>31</v>
      </c>
      <c r="B32" t="s">
        <v>220</v>
      </c>
      <c r="C32" t="s">
        <v>85</v>
      </c>
      <c r="D32" t="s">
        <v>54</v>
      </c>
      <c r="E32" t="s">
        <v>55</v>
      </c>
      <c r="F32" t="s">
        <v>55</v>
      </c>
      <c r="G32" t="s">
        <v>245</v>
      </c>
      <c r="I32" t="s">
        <v>88</v>
      </c>
    </row>
    <row r="33" spans="1:9" x14ac:dyDescent="0.25">
      <c r="A33">
        <v>32</v>
      </c>
      <c r="B33" t="s">
        <v>220</v>
      </c>
      <c r="C33" t="s">
        <v>85</v>
      </c>
      <c r="D33" t="s">
        <v>54</v>
      </c>
      <c r="E33" t="s">
        <v>55</v>
      </c>
      <c r="F33" t="s">
        <v>55</v>
      </c>
      <c r="G33" t="s">
        <v>245</v>
      </c>
      <c r="I33" t="s">
        <v>89</v>
      </c>
    </row>
    <row r="34" spans="1:9" x14ac:dyDescent="0.25">
      <c r="A34">
        <v>33</v>
      </c>
      <c r="B34" t="s">
        <v>221</v>
      </c>
      <c r="C34" t="s">
        <v>90</v>
      </c>
      <c r="D34" t="s">
        <v>91</v>
      </c>
      <c r="E34" t="s">
        <v>92</v>
      </c>
      <c r="F34" t="s">
        <v>92</v>
      </c>
      <c r="G34" t="s">
        <v>246</v>
      </c>
      <c r="H34" s="15" t="str">
        <f>IFERROR(VLOOKUP(#REF!,DATA,2,FALSE),"")</f>
        <v/>
      </c>
      <c r="I34" t="s">
        <v>93</v>
      </c>
    </row>
    <row r="35" spans="1:9" x14ac:dyDescent="0.25">
      <c r="A35">
        <v>34</v>
      </c>
      <c r="B35" t="s">
        <v>221</v>
      </c>
      <c r="C35" t="s">
        <v>90</v>
      </c>
      <c r="D35" t="s">
        <v>91</v>
      </c>
      <c r="E35" t="s">
        <v>92</v>
      </c>
      <c r="F35" t="s">
        <v>92</v>
      </c>
      <c r="G35" t="s">
        <v>246</v>
      </c>
      <c r="I35" t="s">
        <v>94</v>
      </c>
    </row>
    <row r="36" spans="1:9" x14ac:dyDescent="0.25">
      <c r="A36">
        <v>35</v>
      </c>
      <c r="B36" t="s">
        <v>221</v>
      </c>
      <c r="C36" t="s">
        <v>90</v>
      </c>
      <c r="D36" t="s">
        <v>91</v>
      </c>
      <c r="E36" t="s">
        <v>92</v>
      </c>
      <c r="F36" t="s">
        <v>92</v>
      </c>
      <c r="G36" t="s">
        <v>246</v>
      </c>
      <c r="I36" t="s">
        <v>95</v>
      </c>
    </row>
    <row r="37" spans="1:9" x14ac:dyDescent="0.25">
      <c r="A37">
        <v>36</v>
      </c>
      <c r="B37" t="s">
        <v>221</v>
      </c>
      <c r="C37" t="s">
        <v>90</v>
      </c>
      <c r="D37" t="s">
        <v>91</v>
      </c>
      <c r="E37" t="s">
        <v>92</v>
      </c>
      <c r="F37" t="s">
        <v>92</v>
      </c>
      <c r="G37" t="s">
        <v>246</v>
      </c>
      <c r="I37" t="s">
        <v>96</v>
      </c>
    </row>
    <row r="38" spans="1:9" x14ac:dyDescent="0.25">
      <c r="A38">
        <v>37</v>
      </c>
      <c r="B38" t="s">
        <v>222</v>
      </c>
      <c r="C38" t="s">
        <v>97</v>
      </c>
      <c r="D38" t="s">
        <v>54</v>
      </c>
      <c r="E38" t="s">
        <v>98</v>
      </c>
      <c r="F38" t="s">
        <v>99</v>
      </c>
      <c r="G38" t="s">
        <v>247</v>
      </c>
      <c r="H38" s="15" t="str">
        <f>IFERROR(VLOOKUP(#REF!,DATA,2,FALSE),"")</f>
        <v/>
      </c>
      <c r="I38" t="s">
        <v>100</v>
      </c>
    </row>
    <row r="39" spans="1:9" x14ac:dyDescent="0.25">
      <c r="A39">
        <v>38</v>
      </c>
      <c r="B39" t="s">
        <v>222</v>
      </c>
      <c r="C39" t="s">
        <v>97</v>
      </c>
      <c r="D39" t="s">
        <v>54</v>
      </c>
      <c r="E39" t="s">
        <v>98</v>
      </c>
      <c r="F39" t="s">
        <v>99</v>
      </c>
      <c r="G39" t="s">
        <v>247</v>
      </c>
      <c r="I39" t="s">
        <v>101</v>
      </c>
    </row>
    <row r="40" spans="1:9" x14ac:dyDescent="0.25">
      <c r="A40">
        <v>39</v>
      </c>
      <c r="B40" t="s">
        <v>222</v>
      </c>
      <c r="C40" t="s">
        <v>97</v>
      </c>
      <c r="D40" t="s">
        <v>54</v>
      </c>
      <c r="E40" t="s">
        <v>98</v>
      </c>
      <c r="F40" t="s">
        <v>99</v>
      </c>
      <c r="G40" t="s">
        <v>247</v>
      </c>
      <c r="I40" t="s">
        <v>102</v>
      </c>
    </row>
    <row r="41" spans="1:9" x14ac:dyDescent="0.25">
      <c r="A41">
        <v>40</v>
      </c>
      <c r="B41" t="s">
        <v>222</v>
      </c>
      <c r="C41" t="s">
        <v>97</v>
      </c>
      <c r="D41" t="s">
        <v>54</v>
      </c>
      <c r="E41" t="s">
        <v>98</v>
      </c>
      <c r="F41" t="s">
        <v>99</v>
      </c>
      <c r="G41" t="s">
        <v>247</v>
      </c>
      <c r="I41" t="s">
        <v>103</v>
      </c>
    </row>
    <row r="42" spans="1:9" x14ac:dyDescent="0.25">
      <c r="A42">
        <v>41</v>
      </c>
      <c r="B42" t="s">
        <v>223</v>
      </c>
      <c r="C42" t="s">
        <v>104</v>
      </c>
      <c r="D42" t="s">
        <v>11</v>
      </c>
      <c r="E42" t="s">
        <v>11</v>
      </c>
      <c r="F42" t="s">
        <v>105</v>
      </c>
      <c r="G42" t="s">
        <v>248</v>
      </c>
      <c r="H42" s="15" t="str">
        <f>IFERROR(VLOOKUP(#REF!,DATA,2,FALSE),"")</f>
        <v/>
      </c>
      <c r="I42" t="s">
        <v>106</v>
      </c>
    </row>
    <row r="43" spans="1:9" x14ac:dyDescent="0.25">
      <c r="A43">
        <v>42</v>
      </c>
      <c r="B43" t="s">
        <v>223</v>
      </c>
      <c r="C43" t="s">
        <v>104</v>
      </c>
      <c r="D43" t="s">
        <v>11</v>
      </c>
      <c r="E43" t="s">
        <v>11</v>
      </c>
      <c r="F43" t="s">
        <v>105</v>
      </c>
      <c r="G43" t="s">
        <v>248</v>
      </c>
      <c r="I43" t="s">
        <v>107</v>
      </c>
    </row>
    <row r="44" spans="1:9" x14ac:dyDescent="0.25">
      <c r="A44">
        <v>43</v>
      </c>
      <c r="B44" t="s">
        <v>223</v>
      </c>
      <c r="C44" t="s">
        <v>104</v>
      </c>
      <c r="D44" t="s">
        <v>11</v>
      </c>
      <c r="E44" t="s">
        <v>11</v>
      </c>
      <c r="F44" t="s">
        <v>105</v>
      </c>
      <c r="G44" t="s">
        <v>248</v>
      </c>
      <c r="I44" t="s">
        <v>108</v>
      </c>
    </row>
    <row r="45" spans="1:9" x14ac:dyDescent="0.25">
      <c r="A45">
        <v>44</v>
      </c>
      <c r="B45" t="s">
        <v>223</v>
      </c>
      <c r="C45" t="s">
        <v>104</v>
      </c>
      <c r="D45" t="s">
        <v>11</v>
      </c>
      <c r="E45" t="s">
        <v>11</v>
      </c>
      <c r="F45" t="s">
        <v>105</v>
      </c>
      <c r="G45" t="s">
        <v>248</v>
      </c>
      <c r="I45" t="s">
        <v>109</v>
      </c>
    </row>
    <row r="46" spans="1:9" x14ac:dyDescent="0.25">
      <c r="A46">
        <v>45</v>
      </c>
      <c r="B46" t="s">
        <v>24</v>
      </c>
      <c r="C46" t="s">
        <v>4</v>
      </c>
      <c r="D46" t="s">
        <v>11</v>
      </c>
      <c r="E46" t="s">
        <v>11</v>
      </c>
      <c r="F46" t="s">
        <v>11</v>
      </c>
      <c r="G46" t="s">
        <v>12</v>
      </c>
      <c r="H46" t="s">
        <v>13</v>
      </c>
      <c r="I46" t="s">
        <v>110</v>
      </c>
    </row>
    <row r="47" spans="1:9" x14ac:dyDescent="0.25">
      <c r="A47">
        <v>46</v>
      </c>
      <c r="B47" t="s">
        <v>24</v>
      </c>
      <c r="C47" t="s">
        <v>4</v>
      </c>
      <c r="D47" t="s">
        <v>11</v>
      </c>
      <c r="E47" t="s">
        <v>11</v>
      </c>
      <c r="F47" t="s">
        <v>11</v>
      </c>
      <c r="G47" t="s">
        <v>12</v>
      </c>
      <c r="I47" t="s">
        <v>111</v>
      </c>
    </row>
    <row r="48" spans="1:9" x14ac:dyDescent="0.25">
      <c r="A48">
        <v>47</v>
      </c>
      <c r="B48" t="s">
        <v>24</v>
      </c>
      <c r="C48" t="s">
        <v>4</v>
      </c>
      <c r="D48" t="s">
        <v>11</v>
      </c>
      <c r="E48" t="s">
        <v>11</v>
      </c>
      <c r="F48" t="s">
        <v>11</v>
      </c>
      <c r="G48" t="s">
        <v>12</v>
      </c>
      <c r="I48" t="s">
        <v>112</v>
      </c>
    </row>
    <row r="49" spans="1:9" x14ac:dyDescent="0.25">
      <c r="A49">
        <v>48</v>
      </c>
      <c r="B49" t="s">
        <v>24</v>
      </c>
      <c r="C49" t="s">
        <v>4</v>
      </c>
      <c r="D49" t="s">
        <v>11</v>
      </c>
      <c r="E49" t="s">
        <v>11</v>
      </c>
      <c r="F49" t="s">
        <v>11</v>
      </c>
      <c r="G49" t="s">
        <v>12</v>
      </c>
      <c r="I49" t="s">
        <v>113</v>
      </c>
    </row>
    <row r="50" spans="1:9" x14ac:dyDescent="0.25">
      <c r="A50">
        <v>49</v>
      </c>
      <c r="B50" t="s">
        <v>224</v>
      </c>
      <c r="C50" t="s">
        <v>114</v>
      </c>
      <c r="D50" t="s">
        <v>11</v>
      </c>
      <c r="E50" t="s">
        <v>11</v>
      </c>
      <c r="F50" t="s">
        <v>115</v>
      </c>
      <c r="G50" t="s">
        <v>249</v>
      </c>
      <c r="H50" s="15" t="str">
        <f>IFERROR(VLOOKUP(#REF!,DATA,2,FALSE),"")</f>
        <v/>
      </c>
      <c r="I50" t="s">
        <v>116</v>
      </c>
    </row>
    <row r="51" spans="1:9" x14ac:dyDescent="0.25">
      <c r="A51">
        <v>50</v>
      </c>
      <c r="B51" t="s">
        <v>224</v>
      </c>
      <c r="C51" t="s">
        <v>114</v>
      </c>
      <c r="D51" t="s">
        <v>11</v>
      </c>
      <c r="E51" t="s">
        <v>11</v>
      </c>
      <c r="F51" t="s">
        <v>115</v>
      </c>
      <c r="G51" t="s">
        <v>249</v>
      </c>
      <c r="I51" t="s">
        <v>117</v>
      </c>
    </row>
    <row r="52" spans="1:9" x14ac:dyDescent="0.25">
      <c r="A52">
        <v>51</v>
      </c>
      <c r="B52" t="s">
        <v>224</v>
      </c>
      <c r="C52" t="s">
        <v>114</v>
      </c>
      <c r="D52" t="s">
        <v>11</v>
      </c>
      <c r="E52" t="s">
        <v>11</v>
      </c>
      <c r="F52" t="s">
        <v>115</v>
      </c>
      <c r="G52" t="s">
        <v>249</v>
      </c>
      <c r="I52" t="s">
        <v>118</v>
      </c>
    </row>
    <row r="53" spans="1:9" x14ac:dyDescent="0.25">
      <c r="A53">
        <v>52</v>
      </c>
      <c r="B53" t="s">
        <v>224</v>
      </c>
      <c r="C53" t="s">
        <v>114</v>
      </c>
      <c r="D53" t="s">
        <v>11</v>
      </c>
      <c r="E53" t="s">
        <v>11</v>
      </c>
      <c r="F53" t="s">
        <v>115</v>
      </c>
      <c r="G53" t="s">
        <v>249</v>
      </c>
      <c r="I53" t="s">
        <v>119</v>
      </c>
    </row>
    <row r="54" spans="1:9" x14ac:dyDescent="0.25">
      <c r="A54">
        <v>53</v>
      </c>
      <c r="B54" t="s">
        <v>225</v>
      </c>
      <c r="C54" t="s">
        <v>120</v>
      </c>
      <c r="D54" t="s">
        <v>11</v>
      </c>
      <c r="E54" t="s">
        <v>11</v>
      </c>
      <c r="F54" t="s">
        <v>121</v>
      </c>
      <c r="G54" t="s">
        <v>250</v>
      </c>
      <c r="H54" s="15" t="str">
        <f>IFERROR(VLOOKUP(#REF!,DATA,2,FALSE),"")</f>
        <v/>
      </c>
      <c r="I54" t="s">
        <v>122</v>
      </c>
    </row>
    <row r="55" spans="1:9" x14ac:dyDescent="0.25">
      <c r="A55">
        <v>54</v>
      </c>
      <c r="B55" t="s">
        <v>225</v>
      </c>
      <c r="C55" t="s">
        <v>120</v>
      </c>
      <c r="D55" t="s">
        <v>11</v>
      </c>
      <c r="E55" t="s">
        <v>11</v>
      </c>
      <c r="F55" t="s">
        <v>121</v>
      </c>
      <c r="G55" t="s">
        <v>250</v>
      </c>
      <c r="I55" t="s">
        <v>123</v>
      </c>
    </row>
    <row r="56" spans="1:9" x14ac:dyDescent="0.25">
      <c r="A56">
        <v>55</v>
      </c>
      <c r="B56" t="s">
        <v>225</v>
      </c>
      <c r="C56" t="s">
        <v>120</v>
      </c>
      <c r="D56" t="s">
        <v>11</v>
      </c>
      <c r="E56" t="s">
        <v>11</v>
      </c>
      <c r="F56" t="s">
        <v>121</v>
      </c>
      <c r="G56" t="s">
        <v>250</v>
      </c>
      <c r="I56" t="s">
        <v>124</v>
      </c>
    </row>
    <row r="57" spans="1:9" x14ac:dyDescent="0.25">
      <c r="A57">
        <v>56</v>
      </c>
      <c r="B57" t="s">
        <v>225</v>
      </c>
      <c r="C57" t="s">
        <v>120</v>
      </c>
      <c r="D57" t="s">
        <v>11</v>
      </c>
      <c r="E57" t="s">
        <v>11</v>
      </c>
      <c r="F57" t="s">
        <v>121</v>
      </c>
      <c r="G57" t="s">
        <v>250</v>
      </c>
      <c r="I57" t="s">
        <v>125</v>
      </c>
    </row>
    <row r="58" spans="1:9" x14ac:dyDescent="0.25">
      <c r="A58">
        <v>57</v>
      </c>
      <c r="B58" t="s">
        <v>25</v>
      </c>
      <c r="C58" t="s">
        <v>5</v>
      </c>
      <c r="D58" t="s">
        <v>11</v>
      </c>
      <c r="E58" t="s">
        <v>11</v>
      </c>
      <c r="F58" t="s">
        <v>11</v>
      </c>
      <c r="G58" t="s">
        <v>14</v>
      </c>
      <c r="H58" t="s">
        <v>15</v>
      </c>
      <c r="I58" t="s">
        <v>126</v>
      </c>
    </row>
    <row r="59" spans="1:9" x14ac:dyDescent="0.25">
      <c r="A59">
        <v>58</v>
      </c>
      <c r="B59" t="s">
        <v>25</v>
      </c>
      <c r="C59" t="s">
        <v>5</v>
      </c>
      <c r="D59" t="s">
        <v>11</v>
      </c>
      <c r="E59" t="s">
        <v>11</v>
      </c>
      <c r="F59" t="s">
        <v>11</v>
      </c>
      <c r="G59" t="s">
        <v>14</v>
      </c>
      <c r="I59" t="s">
        <v>127</v>
      </c>
    </row>
    <row r="60" spans="1:9" x14ac:dyDescent="0.25">
      <c r="A60">
        <v>59</v>
      </c>
      <c r="B60" t="s">
        <v>25</v>
      </c>
      <c r="C60" t="s">
        <v>5</v>
      </c>
      <c r="D60" t="s">
        <v>11</v>
      </c>
      <c r="E60" t="s">
        <v>11</v>
      </c>
      <c r="F60" t="s">
        <v>11</v>
      </c>
      <c r="G60" t="s">
        <v>14</v>
      </c>
      <c r="I60" t="s">
        <v>128</v>
      </c>
    </row>
    <row r="61" spans="1:9" x14ac:dyDescent="0.25">
      <c r="A61">
        <v>60</v>
      </c>
      <c r="B61" t="s">
        <v>25</v>
      </c>
      <c r="C61" t="s">
        <v>5</v>
      </c>
      <c r="D61" t="s">
        <v>11</v>
      </c>
      <c r="E61" t="s">
        <v>11</v>
      </c>
      <c r="F61" t="s">
        <v>11</v>
      </c>
      <c r="G61" t="s">
        <v>14</v>
      </c>
      <c r="I61" t="s">
        <v>129</v>
      </c>
    </row>
    <row r="62" spans="1:9" x14ac:dyDescent="0.25">
      <c r="A62">
        <v>61</v>
      </c>
      <c r="B62" t="s">
        <v>226</v>
      </c>
      <c r="C62" t="s">
        <v>130</v>
      </c>
      <c r="D62" t="s">
        <v>11</v>
      </c>
      <c r="E62" t="s">
        <v>11</v>
      </c>
      <c r="F62" t="s">
        <v>115</v>
      </c>
      <c r="G62" t="s">
        <v>251</v>
      </c>
      <c r="H62" s="15" t="str">
        <f>IFERROR(VLOOKUP(#REF!,DATA,2,FALSE),"")</f>
        <v/>
      </c>
      <c r="I62" t="s">
        <v>131</v>
      </c>
    </row>
    <row r="63" spans="1:9" x14ac:dyDescent="0.25">
      <c r="A63">
        <v>62</v>
      </c>
      <c r="B63" t="s">
        <v>226</v>
      </c>
      <c r="C63" t="s">
        <v>130</v>
      </c>
      <c r="D63" t="s">
        <v>11</v>
      </c>
      <c r="E63" t="s">
        <v>11</v>
      </c>
      <c r="F63" t="s">
        <v>115</v>
      </c>
      <c r="G63" t="s">
        <v>251</v>
      </c>
      <c r="I63" t="s">
        <v>132</v>
      </c>
    </row>
    <row r="64" spans="1:9" x14ac:dyDescent="0.25">
      <c r="A64">
        <v>63</v>
      </c>
      <c r="B64" t="s">
        <v>226</v>
      </c>
      <c r="C64" t="s">
        <v>130</v>
      </c>
      <c r="D64" t="s">
        <v>11</v>
      </c>
      <c r="E64" t="s">
        <v>11</v>
      </c>
      <c r="F64" t="s">
        <v>115</v>
      </c>
      <c r="G64" t="s">
        <v>251</v>
      </c>
      <c r="I64" t="s">
        <v>133</v>
      </c>
    </row>
    <row r="65" spans="1:9" x14ac:dyDescent="0.25">
      <c r="A65">
        <v>64</v>
      </c>
      <c r="B65" t="s">
        <v>226</v>
      </c>
      <c r="C65" t="s">
        <v>130</v>
      </c>
      <c r="D65" t="s">
        <v>11</v>
      </c>
      <c r="E65" t="s">
        <v>11</v>
      </c>
      <c r="F65" t="s">
        <v>115</v>
      </c>
      <c r="G65" t="s">
        <v>251</v>
      </c>
      <c r="I65" t="s">
        <v>134</v>
      </c>
    </row>
    <row r="66" spans="1:9" x14ac:dyDescent="0.25">
      <c r="A66">
        <v>65</v>
      </c>
      <c r="B66" t="s">
        <v>227</v>
      </c>
      <c r="C66" t="s">
        <v>135</v>
      </c>
      <c r="D66" t="s">
        <v>11</v>
      </c>
      <c r="E66" t="s">
        <v>136</v>
      </c>
      <c r="F66" t="s">
        <v>137</v>
      </c>
      <c r="G66" t="s">
        <v>252</v>
      </c>
      <c r="H66" s="15" t="str">
        <f>IFERROR(VLOOKUP(#REF!,DATA,2,FALSE),"")</f>
        <v/>
      </c>
      <c r="I66" t="s">
        <v>138</v>
      </c>
    </row>
    <row r="67" spans="1:9" x14ac:dyDescent="0.25">
      <c r="A67">
        <v>66</v>
      </c>
      <c r="B67" t="s">
        <v>227</v>
      </c>
      <c r="C67" t="s">
        <v>135</v>
      </c>
      <c r="D67" t="s">
        <v>11</v>
      </c>
      <c r="E67" t="s">
        <v>136</v>
      </c>
      <c r="F67" t="s">
        <v>137</v>
      </c>
      <c r="G67" t="s">
        <v>252</v>
      </c>
      <c r="I67" t="s">
        <v>139</v>
      </c>
    </row>
    <row r="68" spans="1:9" x14ac:dyDescent="0.25">
      <c r="A68">
        <v>67</v>
      </c>
      <c r="B68" t="s">
        <v>227</v>
      </c>
      <c r="C68" t="s">
        <v>135</v>
      </c>
      <c r="D68" t="s">
        <v>11</v>
      </c>
      <c r="E68" t="s">
        <v>136</v>
      </c>
      <c r="F68" t="s">
        <v>137</v>
      </c>
      <c r="G68" t="s">
        <v>252</v>
      </c>
      <c r="I68" t="s">
        <v>140</v>
      </c>
    </row>
    <row r="69" spans="1:9" x14ac:dyDescent="0.25">
      <c r="A69">
        <v>68</v>
      </c>
      <c r="B69" t="s">
        <v>227</v>
      </c>
      <c r="C69" t="s">
        <v>135</v>
      </c>
      <c r="D69" t="s">
        <v>11</v>
      </c>
      <c r="E69" t="s">
        <v>136</v>
      </c>
      <c r="F69" t="s">
        <v>137</v>
      </c>
      <c r="G69" t="s">
        <v>252</v>
      </c>
      <c r="I69" t="s">
        <v>141</v>
      </c>
    </row>
    <row r="70" spans="1:9" x14ac:dyDescent="0.25">
      <c r="A70">
        <v>69</v>
      </c>
      <c r="B70" t="s">
        <v>228</v>
      </c>
      <c r="C70" t="s">
        <v>142</v>
      </c>
      <c r="D70" t="s">
        <v>54</v>
      </c>
      <c r="E70" t="s">
        <v>143</v>
      </c>
      <c r="F70" t="s">
        <v>143</v>
      </c>
      <c r="G70" t="s">
        <v>253</v>
      </c>
      <c r="H70" s="15" t="str">
        <f>IFERROR(VLOOKUP(#REF!,DATA,2,FALSE),"")</f>
        <v/>
      </c>
      <c r="I70" t="s">
        <v>144</v>
      </c>
    </row>
    <row r="71" spans="1:9" x14ac:dyDescent="0.25">
      <c r="A71">
        <v>70</v>
      </c>
      <c r="B71" t="s">
        <v>228</v>
      </c>
      <c r="C71" t="s">
        <v>142</v>
      </c>
      <c r="D71" t="s">
        <v>54</v>
      </c>
      <c r="E71" t="s">
        <v>143</v>
      </c>
      <c r="F71" t="s">
        <v>143</v>
      </c>
      <c r="G71" t="s">
        <v>253</v>
      </c>
      <c r="I71" t="s">
        <v>145</v>
      </c>
    </row>
    <row r="72" spans="1:9" x14ac:dyDescent="0.25">
      <c r="A72">
        <v>71</v>
      </c>
      <c r="B72" t="s">
        <v>228</v>
      </c>
      <c r="C72" t="s">
        <v>142</v>
      </c>
      <c r="D72" t="s">
        <v>54</v>
      </c>
      <c r="E72" t="s">
        <v>143</v>
      </c>
      <c r="F72" t="s">
        <v>143</v>
      </c>
      <c r="G72" t="s">
        <v>253</v>
      </c>
      <c r="I72" t="s">
        <v>146</v>
      </c>
    </row>
    <row r="73" spans="1:9" x14ac:dyDescent="0.25">
      <c r="A73">
        <v>72</v>
      </c>
      <c r="B73" t="s">
        <v>228</v>
      </c>
      <c r="C73" t="s">
        <v>142</v>
      </c>
      <c r="D73" t="s">
        <v>54</v>
      </c>
      <c r="E73" t="s">
        <v>143</v>
      </c>
      <c r="F73" t="s">
        <v>143</v>
      </c>
      <c r="G73" t="s">
        <v>253</v>
      </c>
      <c r="I73" t="s">
        <v>147</v>
      </c>
    </row>
    <row r="74" spans="1:9" x14ac:dyDescent="0.25">
      <c r="A74">
        <v>73</v>
      </c>
      <c r="B74" t="s">
        <v>229</v>
      </c>
      <c r="C74" t="s">
        <v>148</v>
      </c>
      <c r="D74" t="s">
        <v>11</v>
      </c>
      <c r="E74" t="s">
        <v>149</v>
      </c>
      <c r="F74" t="s">
        <v>149</v>
      </c>
      <c r="G74" t="s">
        <v>254</v>
      </c>
      <c r="H74" s="15" t="str">
        <f>IFERROR(VLOOKUP(#REF!,DATA,2,FALSE),"")</f>
        <v/>
      </c>
      <c r="I74" t="s">
        <v>150</v>
      </c>
    </row>
    <row r="75" spans="1:9" x14ac:dyDescent="0.25">
      <c r="A75">
        <v>74</v>
      </c>
      <c r="B75" t="s">
        <v>229</v>
      </c>
      <c r="C75" t="s">
        <v>148</v>
      </c>
      <c r="D75" t="s">
        <v>11</v>
      </c>
      <c r="E75" t="s">
        <v>149</v>
      </c>
      <c r="F75" t="s">
        <v>149</v>
      </c>
      <c r="G75" t="s">
        <v>254</v>
      </c>
      <c r="I75" t="s">
        <v>151</v>
      </c>
    </row>
    <row r="76" spans="1:9" x14ac:dyDescent="0.25">
      <c r="A76">
        <v>75</v>
      </c>
      <c r="B76" t="s">
        <v>229</v>
      </c>
      <c r="C76" t="s">
        <v>148</v>
      </c>
      <c r="D76" t="s">
        <v>11</v>
      </c>
      <c r="E76" t="s">
        <v>149</v>
      </c>
      <c r="F76" t="s">
        <v>149</v>
      </c>
      <c r="G76" t="s">
        <v>254</v>
      </c>
      <c r="I76" t="s">
        <v>152</v>
      </c>
    </row>
    <row r="77" spans="1:9" x14ac:dyDescent="0.25">
      <c r="A77">
        <v>76</v>
      </c>
      <c r="B77" t="s">
        <v>229</v>
      </c>
      <c r="C77" t="s">
        <v>148</v>
      </c>
      <c r="D77" t="s">
        <v>11</v>
      </c>
      <c r="E77" t="s">
        <v>149</v>
      </c>
      <c r="F77" t="s">
        <v>149</v>
      </c>
      <c r="G77" t="s">
        <v>254</v>
      </c>
      <c r="I77" t="s">
        <v>153</v>
      </c>
    </row>
    <row r="78" spans="1:9" x14ac:dyDescent="0.25">
      <c r="A78">
        <v>77</v>
      </c>
      <c r="B78" t="s">
        <v>230</v>
      </c>
      <c r="C78" t="s">
        <v>154</v>
      </c>
      <c r="D78" t="s">
        <v>54</v>
      </c>
      <c r="E78" t="s">
        <v>55</v>
      </c>
      <c r="F78" t="s">
        <v>155</v>
      </c>
      <c r="G78" t="s">
        <v>255</v>
      </c>
      <c r="H78" s="15" t="str">
        <f>IFERROR(VLOOKUP(#REF!,DATA,2,FALSE),"")</f>
        <v/>
      </c>
      <c r="I78" t="s">
        <v>156</v>
      </c>
    </row>
    <row r="79" spans="1:9" x14ac:dyDescent="0.25">
      <c r="A79">
        <v>78</v>
      </c>
      <c r="B79" t="s">
        <v>230</v>
      </c>
      <c r="C79" t="s">
        <v>154</v>
      </c>
      <c r="D79" t="s">
        <v>54</v>
      </c>
      <c r="E79" t="s">
        <v>55</v>
      </c>
      <c r="F79" t="s">
        <v>155</v>
      </c>
      <c r="G79" t="s">
        <v>255</v>
      </c>
      <c r="I79" t="s">
        <v>157</v>
      </c>
    </row>
    <row r="80" spans="1:9" x14ac:dyDescent="0.25">
      <c r="A80">
        <v>79</v>
      </c>
      <c r="B80" t="s">
        <v>230</v>
      </c>
      <c r="C80" t="s">
        <v>154</v>
      </c>
      <c r="D80" t="s">
        <v>54</v>
      </c>
      <c r="E80" t="s">
        <v>55</v>
      </c>
      <c r="F80" t="s">
        <v>155</v>
      </c>
      <c r="G80" t="s">
        <v>255</v>
      </c>
      <c r="I80" t="s">
        <v>158</v>
      </c>
    </row>
    <row r="81" spans="1:9" x14ac:dyDescent="0.25">
      <c r="A81">
        <v>80</v>
      </c>
      <c r="B81" t="s">
        <v>230</v>
      </c>
      <c r="C81" t="s">
        <v>154</v>
      </c>
      <c r="D81" t="s">
        <v>54</v>
      </c>
      <c r="E81" t="s">
        <v>55</v>
      </c>
      <c r="F81" t="s">
        <v>155</v>
      </c>
      <c r="G81" t="s">
        <v>255</v>
      </c>
      <c r="I81" t="s">
        <v>159</v>
      </c>
    </row>
    <row r="82" spans="1:9" x14ac:dyDescent="0.25">
      <c r="A82">
        <v>81</v>
      </c>
      <c r="B82" t="s">
        <v>231</v>
      </c>
      <c r="C82" t="s">
        <v>160</v>
      </c>
      <c r="D82" t="s">
        <v>11</v>
      </c>
      <c r="E82" t="s">
        <v>11</v>
      </c>
      <c r="F82" t="s">
        <v>115</v>
      </c>
      <c r="G82" t="s">
        <v>256</v>
      </c>
      <c r="H82" s="15" t="str">
        <f>IFERROR(VLOOKUP(#REF!,DATA,2,FALSE),"")</f>
        <v/>
      </c>
      <c r="I82" t="s">
        <v>161</v>
      </c>
    </row>
    <row r="83" spans="1:9" x14ac:dyDescent="0.25">
      <c r="A83">
        <v>82</v>
      </c>
      <c r="B83" t="s">
        <v>231</v>
      </c>
      <c r="C83" t="s">
        <v>160</v>
      </c>
      <c r="D83" t="s">
        <v>11</v>
      </c>
      <c r="E83" t="s">
        <v>11</v>
      </c>
      <c r="F83" t="s">
        <v>115</v>
      </c>
      <c r="G83" t="s">
        <v>256</v>
      </c>
      <c r="I83" t="s">
        <v>162</v>
      </c>
    </row>
    <row r="84" spans="1:9" x14ac:dyDescent="0.25">
      <c r="A84">
        <v>83</v>
      </c>
      <c r="B84" t="s">
        <v>231</v>
      </c>
      <c r="C84" t="s">
        <v>160</v>
      </c>
      <c r="D84" t="s">
        <v>11</v>
      </c>
      <c r="E84" t="s">
        <v>11</v>
      </c>
      <c r="F84" t="s">
        <v>115</v>
      </c>
      <c r="G84" t="s">
        <v>256</v>
      </c>
      <c r="I84" t="s">
        <v>163</v>
      </c>
    </row>
    <row r="85" spans="1:9" x14ac:dyDescent="0.25">
      <c r="A85">
        <v>84</v>
      </c>
      <c r="B85" t="s">
        <v>231</v>
      </c>
      <c r="C85" t="s">
        <v>160</v>
      </c>
      <c r="D85" t="s">
        <v>11</v>
      </c>
      <c r="E85" t="s">
        <v>11</v>
      </c>
      <c r="F85" t="s">
        <v>115</v>
      </c>
      <c r="G85" t="s">
        <v>256</v>
      </c>
      <c r="I85" t="s">
        <v>164</v>
      </c>
    </row>
    <row r="86" spans="1:9" x14ac:dyDescent="0.25">
      <c r="A86">
        <v>85</v>
      </c>
      <c r="B86" t="s">
        <v>232</v>
      </c>
      <c r="C86" t="s">
        <v>165</v>
      </c>
      <c r="D86" t="s">
        <v>11</v>
      </c>
      <c r="E86" t="s">
        <v>166</v>
      </c>
      <c r="F86" t="s">
        <v>166</v>
      </c>
      <c r="G86" t="s">
        <v>257</v>
      </c>
      <c r="H86" s="15" t="str">
        <f>IFERROR(VLOOKUP(#REF!,DATA,2,FALSE),"")</f>
        <v/>
      </c>
      <c r="I86" t="s">
        <v>167</v>
      </c>
    </row>
    <row r="87" spans="1:9" x14ac:dyDescent="0.25">
      <c r="A87">
        <v>86</v>
      </c>
      <c r="B87" t="s">
        <v>232</v>
      </c>
      <c r="C87" t="s">
        <v>165</v>
      </c>
      <c r="D87" t="s">
        <v>11</v>
      </c>
      <c r="E87" t="s">
        <v>166</v>
      </c>
      <c r="F87" t="s">
        <v>166</v>
      </c>
      <c r="G87" t="s">
        <v>257</v>
      </c>
      <c r="I87" t="s">
        <v>168</v>
      </c>
    </row>
    <row r="88" spans="1:9" x14ac:dyDescent="0.25">
      <c r="A88">
        <v>87</v>
      </c>
      <c r="B88" t="s">
        <v>232</v>
      </c>
      <c r="C88" t="s">
        <v>165</v>
      </c>
      <c r="D88" t="s">
        <v>11</v>
      </c>
      <c r="E88" t="s">
        <v>166</v>
      </c>
      <c r="F88" t="s">
        <v>166</v>
      </c>
      <c r="G88" t="s">
        <v>257</v>
      </c>
      <c r="I88" t="s">
        <v>169</v>
      </c>
    </row>
    <row r="89" spans="1:9" x14ac:dyDescent="0.25">
      <c r="A89">
        <v>88</v>
      </c>
      <c r="B89" t="s">
        <v>232</v>
      </c>
      <c r="C89" t="s">
        <v>165</v>
      </c>
      <c r="D89" t="s">
        <v>11</v>
      </c>
      <c r="E89" t="s">
        <v>166</v>
      </c>
      <c r="F89" t="s">
        <v>166</v>
      </c>
      <c r="G89" t="s">
        <v>257</v>
      </c>
      <c r="I89" t="s">
        <v>170</v>
      </c>
    </row>
    <row r="90" spans="1:9" x14ac:dyDescent="0.25">
      <c r="A90">
        <v>89</v>
      </c>
      <c r="B90" t="s">
        <v>21</v>
      </c>
      <c r="C90" t="s">
        <v>6</v>
      </c>
      <c r="D90" t="s">
        <v>11</v>
      </c>
      <c r="E90" t="s">
        <v>11</v>
      </c>
      <c r="F90" t="s">
        <v>11</v>
      </c>
      <c r="G90" t="s">
        <v>18</v>
      </c>
      <c r="H90" t="s">
        <v>19</v>
      </c>
      <c r="I90" t="s">
        <v>171</v>
      </c>
    </row>
    <row r="91" spans="1:9" x14ac:dyDescent="0.25">
      <c r="A91">
        <v>90</v>
      </c>
      <c r="B91" t="s">
        <v>21</v>
      </c>
      <c r="C91" t="s">
        <v>6</v>
      </c>
      <c r="D91" t="s">
        <v>11</v>
      </c>
      <c r="E91" t="s">
        <v>11</v>
      </c>
      <c r="F91" t="s">
        <v>11</v>
      </c>
      <c r="G91" t="s">
        <v>18</v>
      </c>
      <c r="I91" t="s">
        <v>172</v>
      </c>
    </row>
    <row r="92" spans="1:9" x14ac:dyDescent="0.25">
      <c r="A92">
        <v>91</v>
      </c>
      <c r="B92" t="s">
        <v>21</v>
      </c>
      <c r="C92" t="s">
        <v>6</v>
      </c>
      <c r="D92" t="s">
        <v>11</v>
      </c>
      <c r="E92" t="s">
        <v>11</v>
      </c>
      <c r="F92" t="s">
        <v>11</v>
      </c>
      <c r="G92" t="s">
        <v>18</v>
      </c>
      <c r="I92" t="s">
        <v>173</v>
      </c>
    </row>
    <row r="93" spans="1:9" x14ac:dyDescent="0.25">
      <c r="A93">
        <v>92</v>
      </c>
      <c r="B93" t="s">
        <v>21</v>
      </c>
      <c r="C93" t="s">
        <v>6</v>
      </c>
      <c r="D93" t="s">
        <v>11</v>
      </c>
      <c r="E93" t="s">
        <v>11</v>
      </c>
      <c r="F93" t="s">
        <v>11</v>
      </c>
      <c r="G93" t="s">
        <v>18</v>
      </c>
      <c r="I93" t="s">
        <v>174</v>
      </c>
    </row>
    <row r="94" spans="1:9" x14ac:dyDescent="0.25">
      <c r="A94">
        <v>93</v>
      </c>
      <c r="B94" t="s">
        <v>233</v>
      </c>
      <c r="C94" t="s">
        <v>175</v>
      </c>
      <c r="D94" t="s">
        <v>11</v>
      </c>
      <c r="E94" t="s">
        <v>176</v>
      </c>
      <c r="F94" t="s">
        <v>177</v>
      </c>
      <c r="G94" t="s">
        <v>258</v>
      </c>
      <c r="H94" s="15" t="str">
        <f>IFERROR(VLOOKUP(#REF!,DATA,2,FALSE),"")</f>
        <v/>
      </c>
      <c r="I94" t="s">
        <v>178</v>
      </c>
    </row>
    <row r="95" spans="1:9" x14ac:dyDescent="0.25">
      <c r="A95">
        <v>94</v>
      </c>
      <c r="B95" t="s">
        <v>233</v>
      </c>
      <c r="C95" t="s">
        <v>175</v>
      </c>
      <c r="D95" t="s">
        <v>11</v>
      </c>
      <c r="E95" t="s">
        <v>176</v>
      </c>
      <c r="F95" t="s">
        <v>177</v>
      </c>
      <c r="G95" t="s">
        <v>258</v>
      </c>
      <c r="I95" t="s">
        <v>179</v>
      </c>
    </row>
    <row r="96" spans="1:9" x14ac:dyDescent="0.25">
      <c r="A96">
        <v>95</v>
      </c>
      <c r="B96" t="s">
        <v>233</v>
      </c>
      <c r="C96" t="s">
        <v>175</v>
      </c>
      <c r="D96" t="s">
        <v>11</v>
      </c>
      <c r="E96" t="s">
        <v>176</v>
      </c>
      <c r="F96" t="s">
        <v>177</v>
      </c>
      <c r="G96" t="s">
        <v>258</v>
      </c>
      <c r="I96" t="s">
        <v>180</v>
      </c>
    </row>
    <row r="97" spans="1:9" x14ac:dyDescent="0.25">
      <c r="A97">
        <v>96</v>
      </c>
      <c r="B97" t="s">
        <v>233</v>
      </c>
      <c r="C97" t="s">
        <v>175</v>
      </c>
      <c r="D97" t="s">
        <v>11</v>
      </c>
      <c r="E97" t="s">
        <v>176</v>
      </c>
      <c r="F97" t="s">
        <v>177</v>
      </c>
      <c r="G97" t="s">
        <v>258</v>
      </c>
      <c r="I97" t="s">
        <v>181</v>
      </c>
    </row>
    <row r="98" spans="1:9" x14ac:dyDescent="0.25">
      <c r="A98">
        <v>97</v>
      </c>
      <c r="B98" t="s">
        <v>22</v>
      </c>
      <c r="C98" t="s">
        <v>7</v>
      </c>
      <c r="D98" t="s">
        <v>11</v>
      </c>
      <c r="E98" t="s">
        <v>11</v>
      </c>
      <c r="F98" t="s">
        <v>11</v>
      </c>
      <c r="G98" t="s">
        <v>17</v>
      </c>
      <c r="H98" s="15" t="str">
        <f>IFERROR(VLOOKUP(#REF!,DATA,2,FALSE),"")</f>
        <v/>
      </c>
      <c r="I98" t="s">
        <v>182</v>
      </c>
    </row>
    <row r="99" spans="1:9" x14ac:dyDescent="0.25">
      <c r="A99">
        <v>98</v>
      </c>
      <c r="B99" t="s">
        <v>22</v>
      </c>
      <c r="C99" t="s">
        <v>7</v>
      </c>
      <c r="D99" t="s">
        <v>11</v>
      </c>
      <c r="E99" t="s">
        <v>11</v>
      </c>
      <c r="F99" t="s">
        <v>11</v>
      </c>
      <c r="G99" t="s">
        <v>17</v>
      </c>
      <c r="I99" t="s">
        <v>183</v>
      </c>
    </row>
    <row r="100" spans="1:9" x14ac:dyDescent="0.25">
      <c r="A100">
        <v>99</v>
      </c>
      <c r="B100" t="s">
        <v>22</v>
      </c>
      <c r="C100" t="s">
        <v>7</v>
      </c>
      <c r="D100" t="s">
        <v>11</v>
      </c>
      <c r="E100" t="s">
        <v>11</v>
      </c>
      <c r="F100" t="s">
        <v>11</v>
      </c>
      <c r="G100" t="s">
        <v>17</v>
      </c>
      <c r="I100" t="s">
        <v>184</v>
      </c>
    </row>
    <row r="101" spans="1:9" x14ac:dyDescent="0.25">
      <c r="A101">
        <v>100</v>
      </c>
      <c r="B101" t="s">
        <v>22</v>
      </c>
      <c r="C101" t="s">
        <v>7</v>
      </c>
      <c r="D101" t="s">
        <v>11</v>
      </c>
      <c r="E101" t="s">
        <v>11</v>
      </c>
      <c r="F101" t="s">
        <v>11</v>
      </c>
      <c r="G101" t="s">
        <v>17</v>
      </c>
      <c r="I101" t="s">
        <v>185</v>
      </c>
    </row>
    <row r="102" spans="1:9" x14ac:dyDescent="0.25">
      <c r="A102">
        <v>101</v>
      </c>
      <c r="B102" t="s">
        <v>23</v>
      </c>
      <c r="C102" t="s">
        <v>8</v>
      </c>
      <c r="D102" t="s">
        <v>11</v>
      </c>
      <c r="E102" t="s">
        <v>11</v>
      </c>
      <c r="F102" t="s">
        <v>11</v>
      </c>
      <c r="G102" t="s">
        <v>20</v>
      </c>
      <c r="H102" t="s">
        <v>16</v>
      </c>
      <c r="I102" t="s">
        <v>186</v>
      </c>
    </row>
    <row r="103" spans="1:9" x14ac:dyDescent="0.25">
      <c r="A103">
        <v>102</v>
      </c>
      <c r="B103" t="s">
        <v>23</v>
      </c>
      <c r="C103" t="s">
        <v>8</v>
      </c>
      <c r="D103" t="s">
        <v>11</v>
      </c>
      <c r="E103" t="s">
        <v>11</v>
      </c>
      <c r="F103" t="s">
        <v>11</v>
      </c>
      <c r="G103" t="s">
        <v>20</v>
      </c>
      <c r="I103" t="s">
        <v>187</v>
      </c>
    </row>
    <row r="104" spans="1:9" x14ac:dyDescent="0.25">
      <c r="A104">
        <v>103</v>
      </c>
      <c r="B104" t="s">
        <v>23</v>
      </c>
      <c r="C104" t="s">
        <v>8</v>
      </c>
      <c r="D104" t="s">
        <v>11</v>
      </c>
      <c r="E104" t="s">
        <v>11</v>
      </c>
      <c r="F104" t="s">
        <v>11</v>
      </c>
      <c r="G104" t="s">
        <v>20</v>
      </c>
      <c r="I104" t="s">
        <v>188</v>
      </c>
    </row>
    <row r="105" spans="1:9" x14ac:dyDescent="0.25">
      <c r="A105">
        <v>104</v>
      </c>
      <c r="B105" t="s">
        <v>23</v>
      </c>
      <c r="C105" t="s">
        <v>8</v>
      </c>
      <c r="D105" t="s">
        <v>11</v>
      </c>
      <c r="E105" t="s">
        <v>11</v>
      </c>
      <c r="F105" t="s">
        <v>11</v>
      </c>
      <c r="G105" t="s">
        <v>20</v>
      </c>
      <c r="I105" t="s">
        <v>189</v>
      </c>
    </row>
    <row r="106" spans="1:9" x14ac:dyDescent="0.25">
      <c r="A106">
        <v>105</v>
      </c>
      <c r="B106" t="s">
        <v>234</v>
      </c>
      <c r="C106" t="s">
        <v>190</v>
      </c>
      <c r="D106" t="s">
        <v>11</v>
      </c>
      <c r="E106" t="s">
        <v>11</v>
      </c>
      <c r="F106" t="s">
        <v>191</v>
      </c>
      <c r="G106" t="s">
        <v>259</v>
      </c>
      <c r="H106" s="15" t="str">
        <f>IFERROR(VLOOKUP(#REF!,DATA,2,FALSE),"")</f>
        <v/>
      </c>
      <c r="I106" t="s">
        <v>192</v>
      </c>
    </row>
    <row r="107" spans="1:9" x14ac:dyDescent="0.25">
      <c r="A107">
        <v>106</v>
      </c>
      <c r="B107" t="s">
        <v>234</v>
      </c>
      <c r="C107" t="s">
        <v>190</v>
      </c>
      <c r="D107" t="s">
        <v>11</v>
      </c>
      <c r="E107" t="s">
        <v>11</v>
      </c>
      <c r="F107" t="s">
        <v>191</v>
      </c>
      <c r="G107" t="s">
        <v>259</v>
      </c>
      <c r="I107" t="s">
        <v>193</v>
      </c>
    </row>
    <row r="108" spans="1:9" x14ac:dyDescent="0.25">
      <c r="A108">
        <v>107</v>
      </c>
      <c r="B108" t="s">
        <v>234</v>
      </c>
      <c r="C108" t="s">
        <v>190</v>
      </c>
      <c r="D108" t="s">
        <v>11</v>
      </c>
      <c r="E108" t="s">
        <v>11</v>
      </c>
      <c r="F108" t="s">
        <v>191</v>
      </c>
      <c r="G108" t="s">
        <v>259</v>
      </c>
      <c r="I108" t="s">
        <v>194</v>
      </c>
    </row>
    <row r="109" spans="1:9" x14ac:dyDescent="0.25">
      <c r="A109">
        <v>108</v>
      </c>
      <c r="B109" t="s">
        <v>234</v>
      </c>
      <c r="C109" t="s">
        <v>190</v>
      </c>
      <c r="D109" t="s">
        <v>11</v>
      </c>
      <c r="E109" t="s">
        <v>11</v>
      </c>
      <c r="F109" t="s">
        <v>191</v>
      </c>
      <c r="G109" t="s">
        <v>259</v>
      </c>
      <c r="I109" t="s">
        <v>195</v>
      </c>
    </row>
    <row r="110" spans="1:9" x14ac:dyDescent="0.25">
      <c r="A110">
        <v>109</v>
      </c>
      <c r="B110" t="s">
        <v>235</v>
      </c>
      <c r="C110" t="s">
        <v>196</v>
      </c>
      <c r="D110" t="s">
        <v>54</v>
      </c>
      <c r="E110" t="s">
        <v>55</v>
      </c>
      <c r="F110" t="s">
        <v>55</v>
      </c>
      <c r="G110" t="s">
        <v>260</v>
      </c>
      <c r="H110" s="15" t="str">
        <f>IFERROR(VLOOKUP(#REF!,DATA,2,FALSE),"")</f>
        <v/>
      </c>
      <c r="I110" t="s">
        <v>197</v>
      </c>
    </row>
    <row r="111" spans="1:9" x14ac:dyDescent="0.25">
      <c r="A111">
        <v>110</v>
      </c>
      <c r="B111" t="s">
        <v>235</v>
      </c>
      <c r="C111" t="s">
        <v>196</v>
      </c>
      <c r="D111" t="s">
        <v>54</v>
      </c>
      <c r="E111" t="s">
        <v>55</v>
      </c>
      <c r="F111" t="s">
        <v>55</v>
      </c>
      <c r="G111" t="s">
        <v>260</v>
      </c>
      <c r="I111" t="s">
        <v>198</v>
      </c>
    </row>
    <row r="112" spans="1:9" x14ac:dyDescent="0.25">
      <c r="A112">
        <v>111</v>
      </c>
      <c r="B112" t="s">
        <v>235</v>
      </c>
      <c r="C112" t="s">
        <v>196</v>
      </c>
      <c r="D112" t="s">
        <v>54</v>
      </c>
      <c r="E112" t="s">
        <v>55</v>
      </c>
      <c r="F112" t="s">
        <v>55</v>
      </c>
      <c r="G112" t="s">
        <v>260</v>
      </c>
      <c r="I112" t="s">
        <v>199</v>
      </c>
    </row>
    <row r="113" spans="1:9" x14ac:dyDescent="0.25">
      <c r="A113">
        <v>112</v>
      </c>
      <c r="B113" t="s">
        <v>235</v>
      </c>
      <c r="C113" t="s">
        <v>196</v>
      </c>
      <c r="D113" t="s">
        <v>54</v>
      </c>
      <c r="E113" t="s">
        <v>55</v>
      </c>
      <c r="F113" t="s">
        <v>55</v>
      </c>
      <c r="G113" t="s">
        <v>260</v>
      </c>
      <c r="I113" t="s">
        <v>200</v>
      </c>
    </row>
    <row r="114" spans="1:9" x14ac:dyDescent="0.25">
      <c r="A114">
        <v>113</v>
      </c>
      <c r="B114" t="s">
        <v>236</v>
      </c>
      <c r="C114" t="s">
        <v>201</v>
      </c>
      <c r="D114" t="s">
        <v>202</v>
      </c>
      <c r="E114" t="s">
        <v>202</v>
      </c>
      <c r="F114" t="s">
        <v>202</v>
      </c>
      <c r="G114" t="s">
        <v>261</v>
      </c>
      <c r="H114" s="15" t="str">
        <f>IFERROR(VLOOKUP(#REF!,DATA,2,FALSE),"")</f>
        <v/>
      </c>
      <c r="I114" t="s">
        <v>203</v>
      </c>
    </row>
    <row r="115" spans="1:9" x14ac:dyDescent="0.25">
      <c r="A115">
        <v>114</v>
      </c>
      <c r="B115" t="s">
        <v>236</v>
      </c>
      <c r="C115" t="s">
        <v>201</v>
      </c>
      <c r="D115" t="s">
        <v>202</v>
      </c>
      <c r="E115" t="s">
        <v>202</v>
      </c>
      <c r="F115" t="s">
        <v>202</v>
      </c>
      <c r="G115" t="s">
        <v>261</v>
      </c>
      <c r="I115" t="s">
        <v>204</v>
      </c>
    </row>
    <row r="116" spans="1:9" x14ac:dyDescent="0.25">
      <c r="A116">
        <v>115</v>
      </c>
      <c r="B116" t="s">
        <v>236</v>
      </c>
      <c r="C116" t="s">
        <v>201</v>
      </c>
      <c r="D116" t="s">
        <v>202</v>
      </c>
      <c r="E116" t="s">
        <v>202</v>
      </c>
      <c r="F116" t="s">
        <v>202</v>
      </c>
      <c r="G116" t="s">
        <v>261</v>
      </c>
      <c r="I116" t="s">
        <v>205</v>
      </c>
    </row>
    <row r="117" spans="1:9" x14ac:dyDescent="0.25">
      <c r="A117">
        <v>116</v>
      </c>
      <c r="B117" t="s">
        <v>236</v>
      </c>
      <c r="C117" t="s">
        <v>201</v>
      </c>
      <c r="D117" t="s">
        <v>202</v>
      </c>
      <c r="E117" t="s">
        <v>202</v>
      </c>
      <c r="F117" t="s">
        <v>202</v>
      </c>
      <c r="G117" t="s">
        <v>261</v>
      </c>
      <c r="I117" t="s">
        <v>206</v>
      </c>
    </row>
    <row r="118" spans="1:9" x14ac:dyDescent="0.25">
      <c r="A118">
        <v>117</v>
      </c>
      <c r="B118" t="s">
        <v>237</v>
      </c>
      <c r="C118" t="s">
        <v>207</v>
      </c>
      <c r="D118" t="s">
        <v>11</v>
      </c>
      <c r="E118" t="s">
        <v>208</v>
      </c>
      <c r="F118" t="s">
        <v>208</v>
      </c>
      <c r="G118" t="s">
        <v>262</v>
      </c>
      <c r="H118" s="15" t="str">
        <f>IFERROR(VLOOKUP(#REF!,DATA,2,FALSE),"")</f>
        <v/>
      </c>
      <c r="I118" t="s">
        <v>209</v>
      </c>
    </row>
    <row r="119" spans="1:9" x14ac:dyDescent="0.25">
      <c r="A119">
        <v>118</v>
      </c>
      <c r="B119" t="s">
        <v>237</v>
      </c>
      <c r="C119" t="s">
        <v>207</v>
      </c>
      <c r="D119" t="s">
        <v>11</v>
      </c>
      <c r="E119" t="s">
        <v>208</v>
      </c>
      <c r="F119" t="s">
        <v>208</v>
      </c>
      <c r="G119" t="s">
        <v>262</v>
      </c>
      <c r="I119" t="s">
        <v>210</v>
      </c>
    </row>
    <row r="120" spans="1:9" x14ac:dyDescent="0.25">
      <c r="A120">
        <v>119</v>
      </c>
      <c r="B120" t="s">
        <v>237</v>
      </c>
      <c r="C120" t="s">
        <v>207</v>
      </c>
      <c r="D120" t="s">
        <v>11</v>
      </c>
      <c r="E120" t="s">
        <v>208</v>
      </c>
      <c r="F120" t="s">
        <v>208</v>
      </c>
      <c r="G120" t="s">
        <v>262</v>
      </c>
      <c r="I120" t="s">
        <v>211</v>
      </c>
    </row>
    <row r="121" spans="1:9" x14ac:dyDescent="0.25">
      <c r="A121">
        <v>120</v>
      </c>
      <c r="B121" t="s">
        <v>237</v>
      </c>
      <c r="C121" t="s">
        <v>207</v>
      </c>
      <c r="D121" t="s">
        <v>11</v>
      </c>
      <c r="E121" t="s">
        <v>208</v>
      </c>
      <c r="F121" t="s">
        <v>208</v>
      </c>
      <c r="G121" t="s">
        <v>262</v>
      </c>
      <c r="I121" t="s">
        <v>212</v>
      </c>
    </row>
  </sheetData>
  <sortState xmlns:xlrd2="http://schemas.microsoft.com/office/spreadsheetml/2017/richdata2" ref="A2:I6402">
    <sortCondition ref="A2:A640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Info</vt:lpstr>
      <vt:lpstr>Horisontell uppställning</vt:lpstr>
      <vt:lpstr>Vertikal uppställning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Andersson</dc:creator>
  <cp:lastModifiedBy>Jonas Andersson</cp:lastModifiedBy>
  <dcterms:created xsi:type="dcterms:W3CDTF">2023-11-28T08:17:55Z</dcterms:created>
  <dcterms:modified xsi:type="dcterms:W3CDTF">2023-11-28T12:47:36Z</dcterms:modified>
</cp:coreProperties>
</file>